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北京" sheetId="1" r:id="rId1"/>
    <sheet name="天津" sheetId="2" r:id="rId2"/>
    <sheet name="河北" sheetId="3" r:id="rId3"/>
    <sheet name="山西" sheetId="4" r:id="rId4"/>
    <sheet name="内蒙古" sheetId="5" r:id="rId5"/>
    <sheet name="辽宁" sheetId="6" r:id="rId6"/>
    <sheet name="吉林" sheetId="7" r:id="rId7"/>
    <sheet name="黑龙江" sheetId="8" r:id="rId8"/>
    <sheet name="上海" sheetId="9" r:id="rId9"/>
    <sheet name="江苏" sheetId="10" r:id="rId10"/>
    <sheet name="浙江" sheetId="11" r:id="rId11"/>
    <sheet name="安徽" sheetId="12" r:id="rId12"/>
    <sheet name="福建" sheetId="13" r:id="rId13"/>
    <sheet name="江西" sheetId="14" r:id="rId14"/>
    <sheet name="山东" sheetId="15" r:id="rId15"/>
    <sheet name="河南" sheetId="16" r:id="rId16"/>
    <sheet name="湖北" sheetId="17" r:id="rId17"/>
    <sheet name="湖南" sheetId="18" r:id="rId18"/>
    <sheet name="广东" sheetId="19" r:id="rId19"/>
    <sheet name="广西" sheetId="20" r:id="rId20"/>
    <sheet name="海南" sheetId="21" r:id="rId21"/>
    <sheet name="重庆" sheetId="22" r:id="rId22"/>
    <sheet name="四川" sheetId="23" r:id="rId23"/>
    <sheet name="贵州" sheetId="24" r:id="rId24"/>
    <sheet name="云南" sheetId="25" r:id="rId25"/>
    <sheet name="陕西" sheetId="26" r:id="rId26"/>
    <sheet name="甘肃" sheetId="27" r:id="rId27"/>
    <sheet name="青海" sheetId="28" r:id="rId28"/>
    <sheet name="宁夏" sheetId="29" r:id="rId29"/>
    <sheet name="新疆" sheetId="30" r:id="rId30"/>
  </sheets>
  <definedNames/>
  <calcPr fullCalcOnLoad="1"/>
</workbook>
</file>

<file path=xl/sharedStrings.xml><?xml version="1.0" encoding="utf-8"?>
<sst xmlns="http://schemas.openxmlformats.org/spreadsheetml/2006/main" count="1321" uniqueCount="176">
  <si>
    <t>邮政工程</t>
  </si>
  <si>
    <t>网络工程</t>
  </si>
  <si>
    <t>最低分</t>
  </si>
  <si>
    <t>录取数</t>
  </si>
  <si>
    <t>软件工程</t>
  </si>
  <si>
    <t>595</t>
  </si>
  <si>
    <t>电子信息工程</t>
  </si>
  <si>
    <t>电子科学与技术</t>
  </si>
  <si>
    <t>计算机科学与技术</t>
  </si>
  <si>
    <t>市场营销</t>
  </si>
  <si>
    <t>智能科学与技术</t>
  </si>
  <si>
    <t>艺术类</t>
  </si>
  <si>
    <t>行政管理</t>
  </si>
  <si>
    <t>最高分</t>
  </si>
  <si>
    <t>信息安全</t>
  </si>
  <si>
    <t>测控技术与仪器</t>
  </si>
  <si>
    <t>数字媒体艺术</t>
  </si>
  <si>
    <t>批次</t>
  </si>
  <si>
    <t>英语</t>
  </si>
  <si>
    <t>动画</t>
  </si>
  <si>
    <t>光电信息科学与工程</t>
  </si>
  <si>
    <t>工商管理</t>
  </si>
  <si>
    <t>经济统计学</t>
  </si>
  <si>
    <t>广告学</t>
  </si>
  <si>
    <t>专业名称</t>
  </si>
  <si>
    <t>通信工程</t>
  </si>
  <si>
    <t>材料物理</t>
  </si>
  <si>
    <t>翻译</t>
  </si>
  <si>
    <t>自动化</t>
  </si>
  <si>
    <t>电气工程及其自动化</t>
  </si>
  <si>
    <t>微电子科学与工程</t>
  </si>
  <si>
    <t>平均分</t>
  </si>
  <si>
    <t>财务管理</t>
  </si>
  <si>
    <t>本科普通批</t>
  </si>
  <si>
    <t>物流管理</t>
  </si>
  <si>
    <t>600</t>
  </si>
  <si>
    <t>公共事业管理</t>
  </si>
  <si>
    <t>合计</t>
  </si>
  <si>
    <t>合计</t>
  </si>
  <si>
    <t>经济学</t>
  </si>
  <si>
    <t>人力资源管理</t>
  </si>
  <si>
    <t>物联网工程</t>
  </si>
  <si>
    <t>国际经济与贸易</t>
  </si>
  <si>
    <t>日语</t>
  </si>
  <si>
    <t>电磁场与无线技术</t>
  </si>
  <si>
    <t>广播电视工程</t>
  </si>
  <si>
    <t>电信工程及管理</t>
  </si>
  <si>
    <t>材料化学</t>
  </si>
  <si>
    <t>应用物理学</t>
  </si>
  <si>
    <t>智能电网信息工程</t>
  </si>
  <si>
    <t>高分子材料与工程</t>
  </si>
  <si>
    <t>生物医学工程</t>
  </si>
  <si>
    <t>金融工程</t>
  </si>
  <si>
    <t>信息与计算科学</t>
  </si>
  <si>
    <t>应用统计学</t>
  </si>
  <si>
    <t>社会工作</t>
  </si>
  <si>
    <t>教育技术学</t>
  </si>
  <si>
    <t>测绘工程</t>
  </si>
  <si>
    <t>信息管理与信息系统</t>
  </si>
  <si>
    <t>地理信息科学</t>
  </si>
  <si>
    <t>人文地理与城乡规划</t>
  </si>
  <si>
    <t>数字媒体技术</t>
  </si>
  <si>
    <t>电子商务</t>
  </si>
  <si>
    <t>邮政管理</t>
  </si>
  <si>
    <t>合计</t>
  </si>
  <si>
    <t>合计</t>
  </si>
  <si>
    <t>合计</t>
  </si>
  <si>
    <t>软件工程(嵌入式培养)</t>
  </si>
  <si>
    <t>备注：每取得一个“A+”加2分、每取得一个“A”加1分</t>
  </si>
  <si>
    <t>合计</t>
  </si>
  <si>
    <t>合计</t>
  </si>
  <si>
    <t>合计</t>
  </si>
  <si>
    <t>软件工程（嵌入式培养）</t>
  </si>
  <si>
    <t>合计</t>
  </si>
  <si>
    <t>南京邮电大学2019年各专业录取分数统计（重庆）</t>
  </si>
  <si>
    <t>南京邮电大学2019年各专业录取分数统计（四川）</t>
  </si>
  <si>
    <t>合计</t>
  </si>
  <si>
    <t>南京邮电大学2019年各专业录取分数统计（贵州）</t>
  </si>
  <si>
    <t>南京邮电大学2019年各专业录取分数统计（云南）</t>
  </si>
  <si>
    <t>南京邮电大学2019年各专业录取分数统计（陕西）</t>
  </si>
  <si>
    <t>南京邮电大学2019年各专业录取分数统计（甘肃）</t>
  </si>
  <si>
    <t>南京邮电大学2019年各专业录取分数统计（青海）</t>
  </si>
  <si>
    <t>南京邮电大学2019年各专业录取分数统计（宁夏）</t>
  </si>
  <si>
    <t>合计</t>
  </si>
  <si>
    <t>南京邮电大学2019年各专业录取分数统计（北京）</t>
  </si>
  <si>
    <t>南京邮电大学2019年各专业录取分数统计（天津）</t>
  </si>
  <si>
    <t>南京邮电大学2019年各专业录取分数统计（河北）</t>
  </si>
  <si>
    <t>南京邮电大学2019年各专业录取分数统计（辽宁）</t>
  </si>
  <si>
    <t>南京邮电大学2019年各专业录取分数统计（吉林）</t>
  </si>
  <si>
    <t>南京邮电大学2019年各专业录取分数统计（黑龙江）</t>
  </si>
  <si>
    <t>南京邮电大学2019年各专业录取分数统计（上海）</t>
  </si>
  <si>
    <t>南京邮电大学2019年各专业录取分数统计（江苏）</t>
  </si>
  <si>
    <t>南京邮电大学2019年各专业录取分数统计（浙江）</t>
  </si>
  <si>
    <t>南京邮电大学2019年各专业录取分数统计（安徽）</t>
  </si>
  <si>
    <t>南京邮电大学2019年各专业录取分数统计（福建）</t>
  </si>
  <si>
    <t>南京邮电大学2019年各专业录取分数统计（江西）</t>
  </si>
  <si>
    <t>南京邮电大学2019年各专业录取分数统计（山东）</t>
  </si>
  <si>
    <t>南京邮电大学2019年各专业录取分数统计（河南）</t>
  </si>
  <si>
    <t>南京邮电大学2019年各专业录取分数统计（湖北）</t>
  </si>
  <si>
    <t>南京邮电大学2019年各专业录取分数统计（湖南）</t>
  </si>
  <si>
    <t>南京邮电大学2019年各专业录取分数统计（广东）</t>
  </si>
  <si>
    <t>南京邮电大学2019年各专业录取分数统计（广西）</t>
  </si>
  <si>
    <t>南京邮电大学2019年各专业录取分数统计（海南）</t>
  </si>
  <si>
    <t>合计</t>
  </si>
  <si>
    <t>南京邮电大学2019年各专业录取分数统计（内蒙古）</t>
  </si>
  <si>
    <t>本科理工</t>
  </si>
  <si>
    <t>本科A段理工</t>
  </si>
  <si>
    <t>本科A段文史</t>
  </si>
  <si>
    <t>本一理工</t>
  </si>
  <si>
    <t>本一文史</t>
  </si>
  <si>
    <t>国家专项理工</t>
  </si>
  <si>
    <t>本一理科</t>
  </si>
  <si>
    <t>本一文科</t>
  </si>
  <si>
    <t>地方专项理科</t>
  </si>
  <si>
    <t>地方专项文科</t>
  </si>
  <si>
    <t>一批A类理工</t>
  </si>
  <si>
    <t>一批B类文史</t>
  </si>
  <si>
    <t>合计</t>
  </si>
  <si>
    <t>国家专项理科</t>
  </si>
  <si>
    <t>合计</t>
  </si>
  <si>
    <t>本科批理工</t>
  </si>
  <si>
    <t>本科批文史</t>
  </si>
  <si>
    <t>一批A段理工</t>
  </si>
  <si>
    <t>一批A段文史</t>
  </si>
  <si>
    <t>合计</t>
  </si>
  <si>
    <t>普通本科</t>
  </si>
  <si>
    <t>本一理工</t>
  </si>
  <si>
    <t>本一文史</t>
  </si>
  <si>
    <t>国家专项理工</t>
  </si>
  <si>
    <t>国家专项文史</t>
  </si>
  <si>
    <t>合计</t>
  </si>
  <si>
    <t>合计</t>
  </si>
  <si>
    <t>合计</t>
  </si>
  <si>
    <t>合计</t>
  </si>
  <si>
    <t>本一理工</t>
  </si>
  <si>
    <t>本一文史</t>
  </si>
  <si>
    <t>国家专项理工</t>
  </si>
  <si>
    <t>国家专项文史</t>
  </si>
  <si>
    <t>合计</t>
  </si>
  <si>
    <t>普本理工</t>
  </si>
  <si>
    <t>普本文史</t>
  </si>
  <si>
    <t>合计</t>
  </si>
  <si>
    <t>本一理科</t>
  </si>
  <si>
    <t>本一文科</t>
  </si>
  <si>
    <t>国家专项理科</t>
  </si>
  <si>
    <t>国家专项文科</t>
  </si>
  <si>
    <t>合计</t>
  </si>
  <si>
    <t>合计</t>
  </si>
  <si>
    <t>本一理工</t>
  </si>
  <si>
    <t>本一文史</t>
  </si>
  <si>
    <t>国家专项理工</t>
  </si>
  <si>
    <t>国家专项文史</t>
  </si>
  <si>
    <t>合计</t>
  </si>
  <si>
    <t>普本理科</t>
  </si>
  <si>
    <t>普本文科</t>
  </si>
  <si>
    <t>本一理科</t>
  </si>
  <si>
    <t>本一文科</t>
  </si>
  <si>
    <t>国家专项理科</t>
  </si>
  <si>
    <t>国家专项文科</t>
  </si>
  <si>
    <t>合计</t>
  </si>
  <si>
    <t>本科A批理工</t>
  </si>
  <si>
    <t>本科A批文史</t>
  </si>
  <si>
    <t>本一理工</t>
  </si>
  <si>
    <t>本一文史</t>
  </si>
  <si>
    <t>国家专项理工</t>
  </si>
  <si>
    <t>国家专项文史</t>
  </si>
  <si>
    <t>合计</t>
  </si>
  <si>
    <t>合计</t>
  </si>
  <si>
    <t>合计</t>
  </si>
  <si>
    <t>合计</t>
  </si>
  <si>
    <t>合计</t>
  </si>
  <si>
    <t>国家专项理工</t>
  </si>
  <si>
    <t>本一文史</t>
  </si>
  <si>
    <t>本一理工</t>
  </si>
  <si>
    <t>南京邮电大学2019年各专业录取分数统计（新疆）</t>
  </si>
  <si>
    <t>南京邮电大学2019年各专业录取分数统计（山西）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</si>
</sst>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0_);[Red]\(0.00\)"/>
    <numFmt numFmtId="180" formatCode="0.000_);[Red]\(0.000\)"/>
    <numFmt numFmtId="181" formatCode="0.000_ "/>
    <numFmt numFmtId="182" formatCode="0.0000_);[Red]\(0.0000\)"/>
    <numFmt numFmtId="183" formatCode="0.00_ "/>
    <numFmt numFmtId="184" formatCode="0.0_);[Red]\(0.0\)"/>
  </numFmts>
  <fonts count="5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 Light"/>
      <family val="0"/>
    </font>
    <font>
      <sz val="11"/>
      <name val="Calibri Light"/>
      <family val="0"/>
    </font>
    <font>
      <b/>
      <sz val="11"/>
      <name val="Calibri Light"/>
      <family val="0"/>
    </font>
    <font>
      <b/>
      <sz val="10"/>
      <name val="Calibri Light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4"/>
      <name val="Calibri Light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84" fontId="4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84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184" fontId="47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184" fontId="45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/>
    </xf>
    <xf numFmtId="178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178" fontId="46" fillId="0" borderId="11" xfId="0" applyNumberFormat="1" applyFont="1" applyBorder="1" applyAlignment="1">
      <alignment horizontal="center" vertical="center"/>
    </xf>
    <xf numFmtId="178" fontId="46" fillId="0" borderId="12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>
      <alignment vertical="center"/>
    </xf>
    <xf numFmtId="176" fontId="46" fillId="0" borderId="10" xfId="0" applyNumberFormat="1" applyFont="1" applyBorder="1" applyAlignment="1">
      <alignment horizontal="left" vertical="center"/>
    </xf>
    <xf numFmtId="176" fontId="46" fillId="0" borderId="13" xfId="0" applyNumberFormat="1" applyFont="1" applyBorder="1" applyAlignment="1">
      <alignment horizontal="left" vertical="center"/>
    </xf>
    <xf numFmtId="176" fontId="45" fillId="0" borderId="0" xfId="0" applyNumberFormat="1" applyFont="1" applyAlignment="1">
      <alignment horizontal="left" vertical="center"/>
    </xf>
    <xf numFmtId="176" fontId="47" fillId="0" borderId="10" xfId="0" applyNumberFormat="1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176" fontId="47" fillId="0" borderId="13" xfId="0" applyNumberFormat="1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184" fontId="50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184" fontId="49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8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176" fontId="50" fillId="0" borderId="10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6" fontId="51" fillId="0" borderId="14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53" fillId="0" borderId="15" xfId="0" applyNumberFormat="1" applyFont="1" applyBorder="1" applyAlignment="1">
      <alignment horizontal="center" vertical="center"/>
    </xf>
    <xf numFmtId="176" fontId="53" fillId="0" borderId="16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7109375" style="2" customWidth="1"/>
    <col min="2" max="2" width="30.7109375" style="2" customWidth="1"/>
    <col min="3" max="4" width="8.28125" style="2" customWidth="1"/>
    <col min="5" max="5" width="8.28125" style="3" customWidth="1"/>
    <col min="6" max="6" width="8.28125" style="4" customWidth="1"/>
    <col min="7" max="16384" width="9.140625" style="1" customWidth="1"/>
  </cols>
  <sheetData>
    <row r="1" spans="1:6" ht="39.75" customHeight="1">
      <c r="A1" s="84" t="s">
        <v>84</v>
      </c>
      <c r="B1" s="84"/>
      <c r="C1" s="84"/>
      <c r="D1" s="84"/>
      <c r="E1" s="84"/>
      <c r="F1" s="84"/>
    </row>
    <row r="2" spans="1:6" ht="24.75" customHeight="1">
      <c r="A2" s="9" t="s">
        <v>17</v>
      </c>
      <c r="B2" s="9" t="s">
        <v>24</v>
      </c>
      <c r="C2" s="9" t="s">
        <v>3</v>
      </c>
      <c r="D2" s="9" t="s">
        <v>13</v>
      </c>
      <c r="E2" s="10" t="s">
        <v>2</v>
      </c>
      <c r="F2" s="11" t="s">
        <v>31</v>
      </c>
    </row>
    <row r="3" spans="1:6" ht="24.75" customHeight="1">
      <c r="A3" s="85" t="s">
        <v>105</v>
      </c>
      <c r="B3" s="14" t="s">
        <v>6</v>
      </c>
      <c r="C3" s="8">
        <v>3</v>
      </c>
      <c r="D3" s="5" t="s">
        <v>5</v>
      </c>
      <c r="E3" s="6">
        <v>593</v>
      </c>
      <c r="F3" s="7">
        <v>594</v>
      </c>
    </row>
    <row r="4" spans="1:6" ht="24.75" customHeight="1">
      <c r="A4" s="86"/>
      <c r="B4" s="14" t="s">
        <v>25</v>
      </c>
      <c r="C4" s="8">
        <v>3</v>
      </c>
      <c r="D4" s="5" t="s">
        <v>35</v>
      </c>
      <c r="E4" s="6">
        <v>594</v>
      </c>
      <c r="F4" s="7">
        <v>596</v>
      </c>
    </row>
    <row r="5" spans="1:6" ht="24.75" customHeight="1">
      <c r="A5" s="86"/>
      <c r="B5" s="14" t="s">
        <v>14</v>
      </c>
      <c r="C5" s="8">
        <v>2</v>
      </c>
      <c r="D5" s="5">
        <v>607</v>
      </c>
      <c r="E5" s="6">
        <v>590</v>
      </c>
      <c r="F5" s="7">
        <v>598.5</v>
      </c>
    </row>
    <row r="6" spans="1:6" ht="24.75" customHeight="1">
      <c r="A6" s="87"/>
      <c r="B6" s="9" t="s">
        <v>37</v>
      </c>
      <c r="C6" s="5">
        <v>8</v>
      </c>
      <c r="D6" s="5">
        <f>MAX(D3:D5)</f>
        <v>607</v>
      </c>
      <c r="E6" s="6">
        <v>590</v>
      </c>
      <c r="F6" s="7">
        <v>595.9</v>
      </c>
    </row>
  </sheetData>
  <sheetProtection/>
  <mergeCells count="2">
    <mergeCell ref="A1:F1"/>
    <mergeCell ref="A3:A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32" customWidth="1"/>
    <col min="2" max="2" width="30.7109375" style="28" customWidth="1"/>
    <col min="3" max="4" width="8.28125" style="19" customWidth="1"/>
    <col min="5" max="5" width="8.28125" style="3" customWidth="1"/>
    <col min="6" max="6" width="8.28125" style="20" customWidth="1"/>
    <col min="7" max="16384" width="9.140625" style="1" customWidth="1"/>
  </cols>
  <sheetData>
    <row r="1" spans="1:6" ht="39.75" customHeight="1">
      <c r="A1" s="103" t="s">
        <v>91</v>
      </c>
      <c r="B1" s="104"/>
      <c r="C1" s="104"/>
      <c r="D1" s="104"/>
      <c r="E1" s="104"/>
      <c r="F1" s="104"/>
    </row>
    <row r="2" spans="1:6" ht="24.75" customHeight="1">
      <c r="A2" s="29" t="s">
        <v>17</v>
      </c>
      <c r="B2" s="29" t="s">
        <v>24</v>
      </c>
      <c r="C2" s="29" t="s">
        <v>3</v>
      </c>
      <c r="D2" s="29" t="s">
        <v>13</v>
      </c>
      <c r="E2" s="10" t="s">
        <v>2</v>
      </c>
      <c r="F2" s="30" t="s">
        <v>31</v>
      </c>
    </row>
    <row r="3" spans="1:6" ht="24.75" customHeight="1">
      <c r="A3" s="105" t="s">
        <v>11</v>
      </c>
      <c r="B3" s="26" t="s">
        <v>19</v>
      </c>
      <c r="C3" s="21">
        <v>24</v>
      </c>
      <c r="D3" s="21">
        <v>548</v>
      </c>
      <c r="E3" s="6">
        <v>534</v>
      </c>
      <c r="F3" s="22">
        <v>537.416666666667</v>
      </c>
    </row>
    <row r="4" spans="1:6" ht="24.75" customHeight="1">
      <c r="A4" s="106"/>
      <c r="B4" s="26" t="s">
        <v>16</v>
      </c>
      <c r="C4" s="21">
        <v>24</v>
      </c>
      <c r="D4" s="21">
        <v>556</v>
      </c>
      <c r="E4" s="6">
        <v>537</v>
      </c>
      <c r="F4" s="22">
        <v>541.75</v>
      </c>
    </row>
    <row r="5" spans="1:7" ht="24.75" customHeight="1">
      <c r="A5" s="107"/>
      <c r="B5" s="29" t="s">
        <v>66</v>
      </c>
      <c r="C5" s="21">
        <v>48</v>
      </c>
      <c r="D5" s="21">
        <v>556</v>
      </c>
      <c r="E5" s="6">
        <v>534</v>
      </c>
      <c r="F5" s="23">
        <v>539.6</v>
      </c>
      <c r="G5" s="18"/>
    </row>
    <row r="6" spans="1:6" ht="24.75" customHeight="1">
      <c r="A6" s="105" t="s">
        <v>111</v>
      </c>
      <c r="B6" s="26" t="s">
        <v>47</v>
      </c>
      <c r="C6" s="21">
        <v>15</v>
      </c>
      <c r="D6" s="21">
        <v>373</v>
      </c>
      <c r="E6" s="6">
        <v>369</v>
      </c>
      <c r="F6" s="22">
        <v>371.5</v>
      </c>
    </row>
    <row r="7" spans="1:6" ht="24.75" customHeight="1">
      <c r="A7" s="106"/>
      <c r="B7" s="26" t="s">
        <v>26</v>
      </c>
      <c r="C7" s="21">
        <v>33</v>
      </c>
      <c r="D7" s="21">
        <v>374</v>
      </c>
      <c r="E7" s="6">
        <v>370</v>
      </c>
      <c r="F7" s="22">
        <v>372</v>
      </c>
    </row>
    <row r="8" spans="1:6" ht="24.75" customHeight="1">
      <c r="A8" s="106"/>
      <c r="B8" s="26" t="s">
        <v>57</v>
      </c>
      <c r="C8" s="21">
        <v>36</v>
      </c>
      <c r="D8" s="21">
        <v>373</v>
      </c>
      <c r="E8" s="6">
        <v>370</v>
      </c>
      <c r="F8" s="22">
        <v>371</v>
      </c>
    </row>
    <row r="9" spans="1:6" ht="24.75" customHeight="1">
      <c r="A9" s="106"/>
      <c r="B9" s="26" t="s">
        <v>15</v>
      </c>
      <c r="C9" s="21">
        <v>52</v>
      </c>
      <c r="D9" s="21">
        <v>374</v>
      </c>
      <c r="E9" s="6">
        <v>369</v>
      </c>
      <c r="F9" s="22">
        <v>372.6</v>
      </c>
    </row>
    <row r="10" spans="1:6" ht="24.75" customHeight="1">
      <c r="A10" s="106"/>
      <c r="B10" s="26" t="s">
        <v>59</v>
      </c>
      <c r="C10" s="21">
        <v>17</v>
      </c>
      <c r="D10" s="21">
        <v>373</v>
      </c>
      <c r="E10" s="6">
        <v>370</v>
      </c>
      <c r="F10" s="22">
        <v>371.8</v>
      </c>
    </row>
    <row r="11" spans="1:6" ht="24.75" customHeight="1">
      <c r="A11" s="106"/>
      <c r="B11" s="26" t="s">
        <v>44</v>
      </c>
      <c r="C11" s="21">
        <v>42</v>
      </c>
      <c r="D11" s="21">
        <v>378</v>
      </c>
      <c r="E11" s="6">
        <v>369</v>
      </c>
      <c r="F11" s="22">
        <v>372</v>
      </c>
    </row>
    <row r="12" spans="1:6" ht="24.75" customHeight="1">
      <c r="A12" s="106"/>
      <c r="B12" s="26" t="s">
        <v>29</v>
      </c>
      <c r="C12" s="21">
        <v>48</v>
      </c>
      <c r="D12" s="21">
        <v>383</v>
      </c>
      <c r="E12" s="6">
        <v>373</v>
      </c>
      <c r="F12" s="22">
        <v>373.9</v>
      </c>
    </row>
    <row r="13" spans="1:6" ht="24.75" customHeight="1">
      <c r="A13" s="106"/>
      <c r="B13" s="26" t="s">
        <v>46</v>
      </c>
      <c r="C13" s="21">
        <v>16</v>
      </c>
      <c r="D13" s="21">
        <v>375</v>
      </c>
      <c r="E13" s="6">
        <v>372</v>
      </c>
      <c r="F13" s="22">
        <v>373</v>
      </c>
    </row>
    <row r="14" spans="1:6" ht="24.75" customHeight="1">
      <c r="A14" s="106"/>
      <c r="B14" s="26" t="s">
        <v>7</v>
      </c>
      <c r="C14" s="21">
        <v>108</v>
      </c>
      <c r="D14" s="21">
        <v>383</v>
      </c>
      <c r="E14" s="6">
        <v>374</v>
      </c>
      <c r="F14" s="22">
        <v>375.7</v>
      </c>
    </row>
    <row r="15" spans="1:6" ht="24.75" customHeight="1">
      <c r="A15" s="106"/>
      <c r="B15" s="26" t="s">
        <v>62</v>
      </c>
      <c r="C15" s="21">
        <v>30</v>
      </c>
      <c r="D15" s="21">
        <v>373</v>
      </c>
      <c r="E15" s="6">
        <v>369</v>
      </c>
      <c r="F15" s="22">
        <v>370</v>
      </c>
    </row>
    <row r="16" spans="1:6" ht="24.75" customHeight="1">
      <c r="A16" s="106"/>
      <c r="B16" s="26" t="s">
        <v>6</v>
      </c>
      <c r="C16" s="21">
        <v>106</v>
      </c>
      <c r="D16" s="21">
        <v>377</v>
      </c>
      <c r="E16" s="6">
        <v>374</v>
      </c>
      <c r="F16" s="22">
        <v>375</v>
      </c>
    </row>
    <row r="17" spans="1:6" ht="24.75" customHeight="1">
      <c r="A17" s="106"/>
      <c r="B17" s="26" t="s">
        <v>50</v>
      </c>
      <c r="C17" s="21">
        <v>41</v>
      </c>
      <c r="D17" s="21">
        <v>375</v>
      </c>
      <c r="E17" s="6">
        <v>369</v>
      </c>
      <c r="F17" s="22">
        <v>371.9</v>
      </c>
    </row>
    <row r="18" spans="1:6" ht="24.75" customHeight="1">
      <c r="A18" s="106"/>
      <c r="B18" s="26" t="s">
        <v>20</v>
      </c>
      <c r="C18" s="21">
        <v>102</v>
      </c>
      <c r="D18" s="21">
        <v>376</v>
      </c>
      <c r="E18" s="6">
        <v>372</v>
      </c>
      <c r="F18" s="22">
        <v>372.5</v>
      </c>
    </row>
    <row r="19" spans="1:6" ht="24.75" customHeight="1">
      <c r="A19" s="106"/>
      <c r="B19" s="26" t="s">
        <v>45</v>
      </c>
      <c r="C19" s="21">
        <v>34</v>
      </c>
      <c r="D19" s="21">
        <v>376</v>
      </c>
      <c r="E19" s="6">
        <v>371</v>
      </c>
      <c r="F19" s="22">
        <v>372.5</v>
      </c>
    </row>
    <row r="20" spans="1:6" ht="24.75" customHeight="1">
      <c r="A20" s="106"/>
      <c r="B20" s="26" t="s">
        <v>8</v>
      </c>
      <c r="C20" s="21">
        <v>110</v>
      </c>
      <c r="D20" s="21">
        <v>384</v>
      </c>
      <c r="E20" s="6">
        <v>375</v>
      </c>
      <c r="F20" s="22">
        <v>376</v>
      </c>
    </row>
    <row r="21" spans="1:6" ht="24.75" customHeight="1">
      <c r="A21" s="106"/>
      <c r="B21" s="26" t="s">
        <v>56</v>
      </c>
      <c r="C21" s="21">
        <v>34</v>
      </c>
      <c r="D21" s="21">
        <v>373</v>
      </c>
      <c r="E21" s="6">
        <v>369</v>
      </c>
      <c r="F21" s="22">
        <v>369.529411764706</v>
      </c>
    </row>
    <row r="22" spans="1:6" ht="24.75" customHeight="1">
      <c r="A22" s="106"/>
      <c r="B22" s="26" t="s">
        <v>52</v>
      </c>
      <c r="C22" s="21">
        <v>17</v>
      </c>
      <c r="D22" s="21">
        <v>376</v>
      </c>
      <c r="E22" s="6">
        <v>372</v>
      </c>
      <c r="F22" s="22">
        <v>373.5</v>
      </c>
    </row>
    <row r="23" spans="1:6" ht="24.75" customHeight="1">
      <c r="A23" s="106"/>
      <c r="B23" s="26" t="s">
        <v>60</v>
      </c>
      <c r="C23" s="21">
        <v>19</v>
      </c>
      <c r="D23" s="21">
        <v>372</v>
      </c>
      <c r="E23" s="6">
        <v>369</v>
      </c>
      <c r="F23" s="22">
        <v>370.9</v>
      </c>
    </row>
    <row r="24" spans="1:6" ht="24.75" customHeight="1">
      <c r="A24" s="106"/>
      <c r="B24" s="26" t="s">
        <v>4</v>
      </c>
      <c r="C24" s="21">
        <v>73</v>
      </c>
      <c r="D24" s="21">
        <v>379</v>
      </c>
      <c r="E24" s="6">
        <v>374</v>
      </c>
      <c r="F24" s="22">
        <v>374.7</v>
      </c>
    </row>
    <row r="25" spans="1:6" ht="24.75" customHeight="1">
      <c r="A25" s="106"/>
      <c r="B25" s="26" t="s">
        <v>67</v>
      </c>
      <c r="C25" s="21">
        <v>30</v>
      </c>
      <c r="D25" s="21">
        <v>384</v>
      </c>
      <c r="E25" s="6">
        <v>373</v>
      </c>
      <c r="F25" s="22">
        <v>374</v>
      </c>
    </row>
    <row r="26" spans="1:6" ht="24.75" customHeight="1">
      <c r="A26" s="106"/>
      <c r="B26" s="26" t="s">
        <v>51</v>
      </c>
      <c r="C26" s="21">
        <v>36</v>
      </c>
      <c r="D26" s="21">
        <v>373</v>
      </c>
      <c r="E26" s="6">
        <v>370</v>
      </c>
      <c r="F26" s="22">
        <v>371</v>
      </c>
    </row>
    <row r="27" spans="1:6" ht="24.75" customHeight="1">
      <c r="A27" s="106"/>
      <c r="B27" s="26" t="s">
        <v>61</v>
      </c>
      <c r="C27" s="21">
        <v>30</v>
      </c>
      <c r="D27" s="21">
        <v>376</v>
      </c>
      <c r="E27" s="6">
        <v>372</v>
      </c>
      <c r="F27" s="22">
        <v>373.5</v>
      </c>
    </row>
    <row r="28" spans="1:6" ht="24.75" customHeight="1">
      <c r="A28" s="106"/>
      <c r="B28" s="26" t="s">
        <v>25</v>
      </c>
      <c r="C28" s="21">
        <v>243</v>
      </c>
      <c r="D28" s="21">
        <v>388</v>
      </c>
      <c r="E28" s="6">
        <v>377</v>
      </c>
      <c r="F28" s="22">
        <v>379</v>
      </c>
    </row>
    <row r="29" spans="1:6" ht="24.75" customHeight="1">
      <c r="A29" s="106"/>
      <c r="B29" s="26" t="s">
        <v>1</v>
      </c>
      <c r="C29" s="21">
        <v>76</v>
      </c>
      <c r="D29" s="21">
        <v>381</v>
      </c>
      <c r="E29" s="6">
        <v>373</v>
      </c>
      <c r="F29" s="22">
        <v>374</v>
      </c>
    </row>
    <row r="30" spans="1:6" ht="24.75" customHeight="1">
      <c r="A30" s="106"/>
      <c r="B30" s="26" t="s">
        <v>30</v>
      </c>
      <c r="C30" s="21">
        <v>48</v>
      </c>
      <c r="D30" s="21">
        <v>377</v>
      </c>
      <c r="E30" s="6">
        <v>372</v>
      </c>
      <c r="F30" s="22">
        <v>373</v>
      </c>
    </row>
    <row r="31" spans="1:6" ht="24.75" customHeight="1">
      <c r="A31" s="106"/>
      <c r="B31" s="26" t="s">
        <v>41</v>
      </c>
      <c r="C31" s="21">
        <v>65</v>
      </c>
      <c r="D31" s="21">
        <v>377</v>
      </c>
      <c r="E31" s="6">
        <v>373</v>
      </c>
      <c r="F31" s="22">
        <v>373.5</v>
      </c>
    </row>
    <row r="32" spans="1:6" ht="24.75" customHeight="1">
      <c r="A32" s="106"/>
      <c r="B32" s="26" t="s">
        <v>34</v>
      </c>
      <c r="C32" s="21">
        <v>30</v>
      </c>
      <c r="D32" s="21">
        <v>374</v>
      </c>
      <c r="E32" s="6">
        <v>369</v>
      </c>
      <c r="F32" s="22">
        <v>370.6</v>
      </c>
    </row>
    <row r="33" spans="1:6" ht="24.75" customHeight="1">
      <c r="A33" s="106"/>
      <c r="B33" s="26" t="s">
        <v>14</v>
      </c>
      <c r="C33" s="21">
        <v>78</v>
      </c>
      <c r="D33" s="21">
        <v>383</v>
      </c>
      <c r="E33" s="6">
        <v>375</v>
      </c>
      <c r="F33" s="22">
        <v>376.5</v>
      </c>
    </row>
    <row r="34" spans="1:6" ht="24.75" customHeight="1">
      <c r="A34" s="106"/>
      <c r="B34" s="26" t="s">
        <v>58</v>
      </c>
      <c r="C34" s="21">
        <v>47</v>
      </c>
      <c r="D34" s="21">
        <v>374</v>
      </c>
      <c r="E34" s="6">
        <v>370</v>
      </c>
      <c r="F34" s="22">
        <v>371</v>
      </c>
    </row>
    <row r="35" spans="1:6" ht="24.75" customHeight="1">
      <c r="A35" s="106"/>
      <c r="B35" s="26" t="s">
        <v>53</v>
      </c>
      <c r="C35" s="21">
        <v>38</v>
      </c>
      <c r="D35" s="21">
        <v>378</v>
      </c>
      <c r="E35" s="6">
        <v>372</v>
      </c>
      <c r="F35" s="22">
        <v>372.9</v>
      </c>
    </row>
    <row r="36" spans="1:6" ht="24.75" customHeight="1">
      <c r="A36" s="106"/>
      <c r="B36" s="26" t="s">
        <v>54</v>
      </c>
      <c r="C36" s="21">
        <v>37</v>
      </c>
      <c r="D36" s="21">
        <v>377</v>
      </c>
      <c r="E36" s="6">
        <v>369</v>
      </c>
      <c r="F36" s="22">
        <v>371.7</v>
      </c>
    </row>
    <row r="37" spans="1:6" ht="24.75" customHeight="1">
      <c r="A37" s="106"/>
      <c r="B37" s="26" t="s">
        <v>48</v>
      </c>
      <c r="C37" s="21">
        <v>42</v>
      </c>
      <c r="D37" s="21">
        <v>386</v>
      </c>
      <c r="E37" s="6">
        <v>370</v>
      </c>
      <c r="F37" s="22">
        <v>372.7</v>
      </c>
    </row>
    <row r="38" spans="1:6" ht="24.75" customHeight="1">
      <c r="A38" s="106"/>
      <c r="B38" s="26" t="s">
        <v>0</v>
      </c>
      <c r="C38" s="21">
        <v>33</v>
      </c>
      <c r="D38" s="21">
        <v>374</v>
      </c>
      <c r="E38" s="6">
        <v>370</v>
      </c>
      <c r="F38" s="22">
        <v>371</v>
      </c>
    </row>
    <row r="39" spans="1:6" ht="24.75" customHeight="1">
      <c r="A39" s="106"/>
      <c r="B39" s="26" t="s">
        <v>63</v>
      </c>
      <c r="C39" s="21">
        <v>33</v>
      </c>
      <c r="D39" s="21">
        <v>372</v>
      </c>
      <c r="E39" s="6">
        <v>369</v>
      </c>
      <c r="F39" s="22">
        <v>370</v>
      </c>
    </row>
    <row r="40" spans="1:6" ht="24.75" customHeight="1">
      <c r="A40" s="106"/>
      <c r="B40" s="26" t="s">
        <v>49</v>
      </c>
      <c r="C40" s="21">
        <v>31</v>
      </c>
      <c r="D40" s="21">
        <v>374</v>
      </c>
      <c r="E40" s="6">
        <v>372</v>
      </c>
      <c r="F40" s="22">
        <v>372.9</v>
      </c>
    </row>
    <row r="41" spans="1:6" ht="24.75" customHeight="1">
      <c r="A41" s="106"/>
      <c r="B41" s="26" t="s">
        <v>10</v>
      </c>
      <c r="C41" s="21">
        <v>37</v>
      </c>
      <c r="D41" s="21">
        <v>383</v>
      </c>
      <c r="E41" s="6">
        <v>372</v>
      </c>
      <c r="F41" s="22">
        <v>373.9</v>
      </c>
    </row>
    <row r="42" spans="1:6" ht="24.75" customHeight="1">
      <c r="A42" s="106"/>
      <c r="B42" s="26" t="s">
        <v>28</v>
      </c>
      <c r="C42" s="21">
        <v>14</v>
      </c>
      <c r="D42" s="21">
        <v>379</v>
      </c>
      <c r="E42" s="6">
        <v>374</v>
      </c>
      <c r="F42" s="22">
        <v>375</v>
      </c>
    </row>
    <row r="43" spans="1:6" ht="24.75" customHeight="1">
      <c r="A43" s="107"/>
      <c r="B43" s="29" t="s">
        <v>69</v>
      </c>
      <c r="C43" s="21">
        <v>1881</v>
      </c>
      <c r="D43" s="21">
        <f>MAX(D6:D42)</f>
        <v>388</v>
      </c>
      <c r="E43" s="6">
        <f>MIN(E6:E42)</f>
        <v>369</v>
      </c>
      <c r="F43" s="23">
        <v>374.1</v>
      </c>
    </row>
    <row r="44" spans="1:6" ht="24.75" customHeight="1">
      <c r="A44" s="105" t="s">
        <v>112</v>
      </c>
      <c r="B44" s="26" t="s">
        <v>32</v>
      </c>
      <c r="C44" s="21">
        <v>45</v>
      </c>
      <c r="D44" s="21">
        <v>364</v>
      </c>
      <c r="E44" s="6">
        <v>354</v>
      </c>
      <c r="F44" s="22">
        <v>356</v>
      </c>
    </row>
    <row r="45" spans="1:6" ht="24.75" customHeight="1">
      <c r="A45" s="106"/>
      <c r="B45" s="26" t="s">
        <v>27</v>
      </c>
      <c r="C45" s="21">
        <v>32</v>
      </c>
      <c r="D45" s="21">
        <v>361</v>
      </c>
      <c r="E45" s="6">
        <v>354</v>
      </c>
      <c r="F45" s="22">
        <v>355.9</v>
      </c>
    </row>
    <row r="46" spans="1:6" ht="24.75" customHeight="1">
      <c r="A46" s="106"/>
      <c r="B46" s="26" t="s">
        <v>21</v>
      </c>
      <c r="C46" s="21">
        <v>25</v>
      </c>
      <c r="D46" s="21">
        <v>363</v>
      </c>
      <c r="E46" s="6">
        <v>355</v>
      </c>
      <c r="F46" s="22">
        <v>357</v>
      </c>
    </row>
    <row r="47" spans="1:6" ht="24.75" customHeight="1">
      <c r="A47" s="106"/>
      <c r="B47" s="26" t="s">
        <v>36</v>
      </c>
      <c r="C47" s="21">
        <v>42</v>
      </c>
      <c r="D47" s="21">
        <v>357</v>
      </c>
      <c r="E47" s="6">
        <v>351</v>
      </c>
      <c r="F47" s="22">
        <v>352</v>
      </c>
    </row>
    <row r="48" spans="1:6" ht="24.75" customHeight="1">
      <c r="A48" s="106"/>
      <c r="B48" s="26" t="s">
        <v>23</v>
      </c>
      <c r="C48" s="21">
        <v>46</v>
      </c>
      <c r="D48" s="21">
        <v>362</v>
      </c>
      <c r="E48" s="6">
        <v>353</v>
      </c>
      <c r="F48" s="22">
        <v>355</v>
      </c>
    </row>
    <row r="49" spans="1:6" ht="24.75" customHeight="1">
      <c r="A49" s="106"/>
      <c r="B49" s="26" t="s">
        <v>42</v>
      </c>
      <c r="C49" s="21">
        <v>29</v>
      </c>
      <c r="D49" s="21">
        <v>363</v>
      </c>
      <c r="E49" s="6">
        <v>354</v>
      </c>
      <c r="F49" s="22">
        <v>355.7</v>
      </c>
    </row>
    <row r="50" spans="1:6" ht="24.75" customHeight="1">
      <c r="A50" s="106"/>
      <c r="B50" s="26" t="s">
        <v>22</v>
      </c>
      <c r="C50" s="21">
        <v>32</v>
      </c>
      <c r="D50" s="21">
        <v>364</v>
      </c>
      <c r="E50" s="6">
        <v>355</v>
      </c>
      <c r="F50" s="22">
        <v>356.7</v>
      </c>
    </row>
    <row r="51" spans="1:6" ht="24.75" customHeight="1">
      <c r="A51" s="106"/>
      <c r="B51" s="26" t="s">
        <v>39</v>
      </c>
      <c r="C51" s="21">
        <v>25</v>
      </c>
      <c r="D51" s="21">
        <v>366</v>
      </c>
      <c r="E51" s="6">
        <v>356</v>
      </c>
      <c r="F51" s="22">
        <v>359.7</v>
      </c>
    </row>
    <row r="52" spans="1:6" ht="24.75" customHeight="1">
      <c r="A52" s="106"/>
      <c r="B52" s="26" t="s">
        <v>40</v>
      </c>
      <c r="C52" s="21">
        <v>34</v>
      </c>
      <c r="D52" s="21">
        <v>367</v>
      </c>
      <c r="E52" s="6">
        <v>352</v>
      </c>
      <c r="F52" s="22">
        <v>354</v>
      </c>
    </row>
    <row r="53" spans="1:6" ht="24.75" customHeight="1">
      <c r="A53" s="106"/>
      <c r="B53" s="26" t="s">
        <v>43</v>
      </c>
      <c r="C53" s="21">
        <v>29</v>
      </c>
      <c r="D53" s="21">
        <v>365</v>
      </c>
      <c r="E53" s="6">
        <v>353</v>
      </c>
      <c r="F53" s="22">
        <v>355.7</v>
      </c>
    </row>
    <row r="54" spans="1:6" ht="24.75" customHeight="1">
      <c r="A54" s="106"/>
      <c r="B54" s="26" t="s">
        <v>55</v>
      </c>
      <c r="C54" s="21">
        <v>28</v>
      </c>
      <c r="D54" s="21">
        <v>357</v>
      </c>
      <c r="E54" s="6">
        <v>351</v>
      </c>
      <c r="F54" s="22">
        <v>352.6</v>
      </c>
    </row>
    <row r="55" spans="1:6" ht="24.75" customHeight="1">
      <c r="A55" s="106"/>
      <c r="B55" s="26" t="s">
        <v>9</v>
      </c>
      <c r="C55" s="21">
        <v>48</v>
      </c>
      <c r="D55" s="21">
        <v>365</v>
      </c>
      <c r="E55" s="6">
        <v>351</v>
      </c>
      <c r="F55" s="22">
        <v>353</v>
      </c>
    </row>
    <row r="56" spans="1:6" ht="24.75" customHeight="1">
      <c r="A56" s="106"/>
      <c r="B56" s="26" t="s">
        <v>12</v>
      </c>
      <c r="C56" s="21">
        <v>42</v>
      </c>
      <c r="D56" s="21">
        <v>365</v>
      </c>
      <c r="E56" s="6">
        <v>351</v>
      </c>
      <c r="F56" s="22">
        <v>353.047619047619</v>
      </c>
    </row>
    <row r="57" spans="1:6" ht="24.75" customHeight="1">
      <c r="A57" s="106"/>
      <c r="B57" s="26" t="s">
        <v>18</v>
      </c>
      <c r="C57" s="21">
        <v>58</v>
      </c>
      <c r="D57" s="21">
        <v>367</v>
      </c>
      <c r="E57" s="6">
        <v>355</v>
      </c>
      <c r="F57" s="22">
        <v>357.7</v>
      </c>
    </row>
    <row r="58" spans="1:6" ht="24.75" customHeight="1">
      <c r="A58" s="107"/>
      <c r="B58" s="29" t="s">
        <v>69</v>
      </c>
      <c r="C58" s="21">
        <v>515</v>
      </c>
      <c r="D58" s="21">
        <f>MAX(D44:D57)</f>
        <v>367</v>
      </c>
      <c r="E58" s="6">
        <f>MIN(E44:E57)</f>
        <v>351</v>
      </c>
      <c r="F58" s="24">
        <v>355.2</v>
      </c>
    </row>
    <row r="59" spans="1:6" ht="24.75" customHeight="1">
      <c r="A59" s="105" t="s">
        <v>113</v>
      </c>
      <c r="B59" s="26" t="s">
        <v>44</v>
      </c>
      <c r="C59" s="21">
        <v>3</v>
      </c>
      <c r="D59" s="21">
        <v>372</v>
      </c>
      <c r="E59" s="6">
        <v>368</v>
      </c>
      <c r="F59" s="22">
        <v>369.666666666667</v>
      </c>
    </row>
    <row r="60" spans="1:6" ht="24.75" customHeight="1">
      <c r="A60" s="106"/>
      <c r="B60" s="26" t="s">
        <v>7</v>
      </c>
      <c r="C60" s="21">
        <v>5</v>
      </c>
      <c r="D60" s="21">
        <v>372</v>
      </c>
      <c r="E60" s="6">
        <v>369</v>
      </c>
      <c r="F60" s="22">
        <v>370.2</v>
      </c>
    </row>
    <row r="61" spans="1:6" ht="24.75" customHeight="1">
      <c r="A61" s="106"/>
      <c r="B61" s="26" t="s">
        <v>6</v>
      </c>
      <c r="C61" s="21">
        <v>5</v>
      </c>
      <c r="D61" s="21">
        <v>374</v>
      </c>
      <c r="E61" s="6">
        <v>369</v>
      </c>
      <c r="F61" s="22">
        <v>371.2</v>
      </c>
    </row>
    <row r="62" spans="1:6" ht="24.75" customHeight="1">
      <c r="A62" s="106"/>
      <c r="B62" s="26" t="s">
        <v>20</v>
      </c>
      <c r="C62" s="21">
        <v>5</v>
      </c>
      <c r="D62" s="21">
        <v>369</v>
      </c>
      <c r="E62" s="6">
        <v>368</v>
      </c>
      <c r="F62" s="22">
        <v>368.2</v>
      </c>
    </row>
    <row r="63" spans="1:6" ht="24.75" customHeight="1">
      <c r="A63" s="106"/>
      <c r="B63" s="26" t="s">
        <v>45</v>
      </c>
      <c r="C63" s="21">
        <v>3</v>
      </c>
      <c r="D63" s="21">
        <v>368</v>
      </c>
      <c r="E63" s="6">
        <v>368</v>
      </c>
      <c r="F63" s="22">
        <v>368</v>
      </c>
    </row>
    <row r="64" spans="1:6" ht="24.75" customHeight="1">
      <c r="A64" s="106"/>
      <c r="B64" s="26" t="s">
        <v>8</v>
      </c>
      <c r="C64" s="21">
        <v>4</v>
      </c>
      <c r="D64" s="21">
        <v>369</v>
      </c>
      <c r="E64" s="6">
        <v>369</v>
      </c>
      <c r="F64" s="22">
        <v>369</v>
      </c>
    </row>
    <row r="65" spans="1:6" ht="24.75" customHeight="1">
      <c r="A65" s="106"/>
      <c r="B65" s="26" t="s">
        <v>4</v>
      </c>
      <c r="C65" s="21">
        <v>3</v>
      </c>
      <c r="D65" s="21">
        <v>371</v>
      </c>
      <c r="E65" s="6">
        <v>370</v>
      </c>
      <c r="F65" s="22">
        <v>370.666666666667</v>
      </c>
    </row>
    <row r="66" spans="1:6" ht="24.75" customHeight="1">
      <c r="A66" s="106"/>
      <c r="B66" s="26" t="s">
        <v>25</v>
      </c>
      <c r="C66" s="21">
        <v>6</v>
      </c>
      <c r="D66" s="21">
        <v>379</v>
      </c>
      <c r="E66" s="6">
        <v>374</v>
      </c>
      <c r="F66" s="22">
        <v>376.166666666667</v>
      </c>
    </row>
    <row r="67" spans="1:6" ht="24.75" customHeight="1">
      <c r="A67" s="106"/>
      <c r="B67" s="26" t="s">
        <v>30</v>
      </c>
      <c r="C67" s="21">
        <v>3</v>
      </c>
      <c r="D67" s="21">
        <v>371</v>
      </c>
      <c r="E67" s="6">
        <v>368</v>
      </c>
      <c r="F67" s="22">
        <v>369.333333333333</v>
      </c>
    </row>
    <row r="68" spans="1:6" ht="24.75" customHeight="1">
      <c r="A68" s="106"/>
      <c r="B68" s="26" t="s">
        <v>14</v>
      </c>
      <c r="C68" s="21">
        <v>4</v>
      </c>
      <c r="D68" s="21">
        <v>374</v>
      </c>
      <c r="E68" s="6">
        <v>370</v>
      </c>
      <c r="F68" s="22">
        <v>372.25</v>
      </c>
    </row>
    <row r="69" spans="1:6" ht="24.75" customHeight="1">
      <c r="A69" s="106"/>
      <c r="B69" s="26" t="s">
        <v>28</v>
      </c>
      <c r="C69" s="21">
        <v>2</v>
      </c>
      <c r="D69" s="21">
        <v>370</v>
      </c>
      <c r="E69" s="6">
        <v>369</v>
      </c>
      <c r="F69" s="22">
        <v>369.5</v>
      </c>
    </row>
    <row r="70" spans="1:6" ht="24.75" customHeight="1">
      <c r="A70" s="107"/>
      <c r="B70" s="29" t="s">
        <v>66</v>
      </c>
      <c r="C70" s="21">
        <v>43</v>
      </c>
      <c r="D70" s="21">
        <f>MAX(D59:D69)</f>
        <v>379</v>
      </c>
      <c r="E70" s="6">
        <f>MIN(E59:E69)</f>
        <v>368</v>
      </c>
      <c r="F70" s="22">
        <v>370.7</v>
      </c>
    </row>
    <row r="71" spans="1:6" ht="24.75" customHeight="1">
      <c r="A71" s="105" t="s">
        <v>114</v>
      </c>
      <c r="B71" s="26" t="s">
        <v>21</v>
      </c>
      <c r="C71" s="21">
        <v>3</v>
      </c>
      <c r="D71" s="21">
        <v>353</v>
      </c>
      <c r="E71" s="6">
        <v>350</v>
      </c>
      <c r="F71" s="22">
        <v>351.333333333333</v>
      </c>
    </row>
    <row r="72" spans="1:6" ht="24.75" customHeight="1">
      <c r="A72" s="106"/>
      <c r="B72" s="26" t="s">
        <v>39</v>
      </c>
      <c r="C72" s="21">
        <v>3</v>
      </c>
      <c r="D72" s="21">
        <v>362</v>
      </c>
      <c r="E72" s="6">
        <v>349</v>
      </c>
      <c r="F72" s="22">
        <v>354.666666666667</v>
      </c>
    </row>
    <row r="73" spans="1:6" ht="24.75" customHeight="1">
      <c r="A73" s="106"/>
      <c r="B73" s="26" t="s">
        <v>40</v>
      </c>
      <c r="C73" s="21">
        <v>3</v>
      </c>
      <c r="D73" s="21">
        <v>356</v>
      </c>
      <c r="E73" s="6">
        <v>351</v>
      </c>
      <c r="F73" s="22">
        <v>353.666666666667</v>
      </c>
    </row>
    <row r="74" spans="1:6" ht="24.75" customHeight="1">
      <c r="A74" s="106"/>
      <c r="B74" s="26" t="s">
        <v>18</v>
      </c>
      <c r="C74" s="21">
        <v>3</v>
      </c>
      <c r="D74" s="21">
        <v>356</v>
      </c>
      <c r="E74" s="6">
        <v>352</v>
      </c>
      <c r="F74" s="22">
        <v>353.666666666667</v>
      </c>
    </row>
    <row r="75" spans="1:6" ht="24.75" customHeight="1">
      <c r="A75" s="107"/>
      <c r="B75" s="29" t="s">
        <v>66</v>
      </c>
      <c r="C75" s="21">
        <v>12</v>
      </c>
      <c r="D75" s="21">
        <f>MAX(D71:D74)</f>
        <v>362</v>
      </c>
      <c r="E75" s="6">
        <f>MIN(E71:E74)</f>
        <v>349</v>
      </c>
      <c r="F75" s="22">
        <v>353.3</v>
      </c>
    </row>
    <row r="76" spans="1:6" ht="24.75" customHeight="1">
      <c r="A76" s="31" t="s">
        <v>68</v>
      </c>
      <c r="B76" s="27"/>
      <c r="C76" s="25"/>
      <c r="D76" s="25"/>
      <c r="E76" s="25"/>
      <c r="F76" s="25"/>
    </row>
  </sheetData>
  <sheetProtection/>
  <mergeCells count="6">
    <mergeCell ref="A1:F1"/>
    <mergeCell ref="A71:A75"/>
    <mergeCell ref="A59:A70"/>
    <mergeCell ref="A44:A58"/>
    <mergeCell ref="A6:A43"/>
    <mergeCell ref="A3:A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52" customWidth="1"/>
    <col min="2" max="2" width="30.7109375" style="58" customWidth="1"/>
    <col min="3" max="5" width="8.28125" style="52" customWidth="1"/>
    <col min="6" max="6" width="8.28125" style="62" customWidth="1"/>
    <col min="7" max="16384" width="9.140625" style="52" customWidth="1"/>
  </cols>
  <sheetData>
    <row r="1" spans="1:6" ht="39.75" customHeight="1">
      <c r="A1" s="108" t="s">
        <v>92</v>
      </c>
      <c r="B1" s="108"/>
      <c r="C1" s="108"/>
      <c r="D1" s="108"/>
      <c r="E1" s="108"/>
      <c r="F1" s="108"/>
    </row>
    <row r="2" spans="1:6" s="61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ht="24.75" customHeight="1">
      <c r="A3" s="109" t="s">
        <v>125</v>
      </c>
      <c r="B3" s="65" t="s">
        <v>47</v>
      </c>
      <c r="C3" s="63">
        <v>3</v>
      </c>
      <c r="D3" s="63">
        <v>631</v>
      </c>
      <c r="E3" s="63">
        <v>628</v>
      </c>
      <c r="F3" s="56">
        <v>629.333333333333</v>
      </c>
    </row>
    <row r="4" spans="1:6" ht="24.75" customHeight="1">
      <c r="A4" s="110"/>
      <c r="B4" s="65" t="s">
        <v>15</v>
      </c>
      <c r="C4" s="63">
        <v>2</v>
      </c>
      <c r="D4" s="63">
        <v>632</v>
      </c>
      <c r="E4" s="63">
        <v>631</v>
      </c>
      <c r="F4" s="56">
        <v>631.5</v>
      </c>
    </row>
    <row r="5" spans="1:6" ht="24.75" customHeight="1">
      <c r="A5" s="110"/>
      <c r="B5" s="65" t="s">
        <v>44</v>
      </c>
      <c r="C5" s="63">
        <v>2</v>
      </c>
      <c r="D5" s="63">
        <v>636</v>
      </c>
      <c r="E5" s="63">
        <v>634</v>
      </c>
      <c r="F5" s="56">
        <v>635</v>
      </c>
    </row>
    <row r="6" spans="1:6" ht="24.75" customHeight="1">
      <c r="A6" s="110"/>
      <c r="B6" s="65" t="s">
        <v>29</v>
      </c>
      <c r="C6" s="63">
        <v>4</v>
      </c>
      <c r="D6" s="63">
        <v>640</v>
      </c>
      <c r="E6" s="63">
        <v>636</v>
      </c>
      <c r="F6" s="56">
        <v>638.25</v>
      </c>
    </row>
    <row r="7" spans="1:6" ht="24.75" customHeight="1">
      <c r="A7" s="110"/>
      <c r="B7" s="65" t="s">
        <v>7</v>
      </c>
      <c r="C7" s="63">
        <v>3</v>
      </c>
      <c r="D7" s="63">
        <v>642</v>
      </c>
      <c r="E7" s="63">
        <v>640</v>
      </c>
      <c r="F7" s="56">
        <v>640.666666666667</v>
      </c>
    </row>
    <row r="8" spans="1:6" ht="24.75" customHeight="1">
      <c r="A8" s="110"/>
      <c r="B8" s="65" t="s">
        <v>6</v>
      </c>
      <c r="C8" s="63">
        <v>5</v>
      </c>
      <c r="D8" s="63">
        <v>643</v>
      </c>
      <c r="E8" s="63">
        <v>638</v>
      </c>
      <c r="F8" s="56">
        <v>639.6</v>
      </c>
    </row>
    <row r="9" spans="1:6" ht="24.75" customHeight="1">
      <c r="A9" s="110"/>
      <c r="B9" s="65" t="s">
        <v>27</v>
      </c>
      <c r="C9" s="63">
        <v>4</v>
      </c>
      <c r="D9" s="63">
        <v>637</v>
      </c>
      <c r="E9" s="63">
        <v>633</v>
      </c>
      <c r="F9" s="56">
        <v>634.75</v>
      </c>
    </row>
    <row r="10" spans="1:6" ht="24.75" customHeight="1">
      <c r="A10" s="110"/>
      <c r="B10" s="65" t="s">
        <v>20</v>
      </c>
      <c r="C10" s="63">
        <v>6</v>
      </c>
      <c r="D10" s="63">
        <v>635</v>
      </c>
      <c r="E10" s="63">
        <v>633</v>
      </c>
      <c r="F10" s="56">
        <v>634.333333333333</v>
      </c>
    </row>
    <row r="11" spans="1:6" ht="24.75" customHeight="1">
      <c r="A11" s="110"/>
      <c r="B11" s="65" t="s">
        <v>45</v>
      </c>
      <c r="C11" s="63">
        <v>2</v>
      </c>
      <c r="D11" s="63">
        <v>632</v>
      </c>
      <c r="E11" s="63">
        <v>631</v>
      </c>
      <c r="F11" s="56">
        <v>631.5</v>
      </c>
    </row>
    <row r="12" spans="1:6" ht="24.75" customHeight="1">
      <c r="A12" s="110"/>
      <c r="B12" s="65" t="s">
        <v>42</v>
      </c>
      <c r="C12" s="63">
        <v>5</v>
      </c>
      <c r="D12" s="63">
        <v>636</v>
      </c>
      <c r="E12" s="63">
        <v>631</v>
      </c>
      <c r="F12" s="56">
        <v>632.6</v>
      </c>
    </row>
    <row r="13" spans="1:6" ht="24.75" customHeight="1">
      <c r="A13" s="110"/>
      <c r="B13" s="65" t="s">
        <v>8</v>
      </c>
      <c r="C13" s="63">
        <v>4</v>
      </c>
      <c r="D13" s="63">
        <v>648</v>
      </c>
      <c r="E13" s="63">
        <v>641</v>
      </c>
      <c r="F13" s="56">
        <v>643</v>
      </c>
    </row>
    <row r="14" spans="1:6" ht="24.75" customHeight="1">
      <c r="A14" s="110"/>
      <c r="B14" s="65" t="s">
        <v>39</v>
      </c>
      <c r="C14" s="63">
        <v>4</v>
      </c>
      <c r="D14" s="63">
        <v>640</v>
      </c>
      <c r="E14" s="63">
        <v>637</v>
      </c>
      <c r="F14" s="56">
        <v>638.25</v>
      </c>
    </row>
    <row r="15" spans="1:6" ht="24.75" customHeight="1">
      <c r="A15" s="110"/>
      <c r="B15" s="65" t="s">
        <v>40</v>
      </c>
      <c r="C15" s="63">
        <v>2</v>
      </c>
      <c r="D15" s="63">
        <v>633</v>
      </c>
      <c r="E15" s="63">
        <v>632</v>
      </c>
      <c r="F15" s="56">
        <v>632.5</v>
      </c>
    </row>
    <row r="16" spans="1:6" ht="24.75" customHeight="1">
      <c r="A16" s="110"/>
      <c r="B16" s="65" t="s">
        <v>4</v>
      </c>
      <c r="C16" s="63">
        <v>6</v>
      </c>
      <c r="D16" s="63">
        <v>644</v>
      </c>
      <c r="E16" s="63">
        <v>640</v>
      </c>
      <c r="F16" s="56">
        <v>641</v>
      </c>
    </row>
    <row r="17" spans="1:6" ht="24.75" customHeight="1">
      <c r="A17" s="110"/>
      <c r="B17" s="65" t="s">
        <v>67</v>
      </c>
      <c r="C17" s="63">
        <v>2</v>
      </c>
      <c r="D17" s="63">
        <v>639</v>
      </c>
      <c r="E17" s="63">
        <v>639</v>
      </c>
      <c r="F17" s="56">
        <v>639</v>
      </c>
    </row>
    <row r="18" spans="1:6" ht="24.75" customHeight="1">
      <c r="A18" s="110"/>
      <c r="B18" s="65" t="s">
        <v>25</v>
      </c>
      <c r="C18" s="63">
        <v>8</v>
      </c>
      <c r="D18" s="63">
        <v>644</v>
      </c>
      <c r="E18" s="63">
        <v>640</v>
      </c>
      <c r="F18" s="56">
        <v>641.875</v>
      </c>
    </row>
    <row r="19" spans="1:6" ht="24.75" customHeight="1">
      <c r="A19" s="110"/>
      <c r="B19" s="65" t="s">
        <v>1</v>
      </c>
      <c r="C19" s="63">
        <v>4</v>
      </c>
      <c r="D19" s="63">
        <v>639</v>
      </c>
      <c r="E19" s="63">
        <v>637</v>
      </c>
      <c r="F19" s="56">
        <v>638</v>
      </c>
    </row>
    <row r="20" spans="1:6" ht="24.75" customHeight="1">
      <c r="A20" s="110"/>
      <c r="B20" s="65" t="s">
        <v>30</v>
      </c>
      <c r="C20" s="63">
        <v>4</v>
      </c>
      <c r="D20" s="63">
        <v>637</v>
      </c>
      <c r="E20" s="63">
        <v>636</v>
      </c>
      <c r="F20" s="56">
        <v>636.25</v>
      </c>
    </row>
    <row r="21" spans="1:6" ht="24.75" customHeight="1">
      <c r="A21" s="110"/>
      <c r="B21" s="65" t="s">
        <v>41</v>
      </c>
      <c r="C21" s="63">
        <v>3</v>
      </c>
      <c r="D21" s="63">
        <v>640</v>
      </c>
      <c r="E21" s="63">
        <v>638</v>
      </c>
      <c r="F21" s="56">
        <v>638.666666666667</v>
      </c>
    </row>
    <row r="22" spans="1:6" ht="24.75" customHeight="1">
      <c r="A22" s="110"/>
      <c r="B22" s="65" t="s">
        <v>14</v>
      </c>
      <c r="C22" s="63">
        <v>6</v>
      </c>
      <c r="D22" s="63">
        <v>639</v>
      </c>
      <c r="E22" s="63">
        <v>637</v>
      </c>
      <c r="F22" s="56">
        <v>638</v>
      </c>
    </row>
    <row r="23" spans="1:6" ht="24.75" customHeight="1">
      <c r="A23" s="110"/>
      <c r="B23" s="65" t="s">
        <v>53</v>
      </c>
      <c r="C23" s="63">
        <v>2</v>
      </c>
      <c r="D23" s="63">
        <v>641</v>
      </c>
      <c r="E23" s="63">
        <v>640</v>
      </c>
      <c r="F23" s="56">
        <v>640.5</v>
      </c>
    </row>
    <row r="24" spans="1:6" ht="24.75" customHeight="1">
      <c r="A24" s="110"/>
      <c r="B24" s="65" t="s">
        <v>18</v>
      </c>
      <c r="C24" s="63">
        <v>3</v>
      </c>
      <c r="D24" s="63">
        <v>634</v>
      </c>
      <c r="E24" s="63">
        <v>632</v>
      </c>
      <c r="F24" s="56">
        <v>633</v>
      </c>
    </row>
    <row r="25" spans="1:6" ht="24.75" customHeight="1">
      <c r="A25" s="110"/>
      <c r="B25" s="65" t="s">
        <v>49</v>
      </c>
      <c r="C25" s="63">
        <v>3</v>
      </c>
      <c r="D25" s="63">
        <v>635</v>
      </c>
      <c r="E25" s="63">
        <v>634</v>
      </c>
      <c r="F25" s="56">
        <v>634.666666666667</v>
      </c>
    </row>
    <row r="26" spans="1:6" ht="24.75" customHeight="1">
      <c r="A26" s="110"/>
      <c r="B26" s="65" t="s">
        <v>28</v>
      </c>
      <c r="C26" s="63">
        <v>5</v>
      </c>
      <c r="D26" s="63">
        <v>638</v>
      </c>
      <c r="E26" s="63">
        <v>634</v>
      </c>
      <c r="F26" s="56">
        <v>634.8</v>
      </c>
    </row>
    <row r="27" spans="1:6" ht="24.75" customHeight="1">
      <c r="A27" s="111"/>
      <c r="B27" s="64" t="s">
        <v>66</v>
      </c>
      <c r="C27" s="63">
        <v>92</v>
      </c>
      <c r="D27" s="63">
        <f>MAX(D3:D26)</f>
        <v>648</v>
      </c>
      <c r="E27" s="63">
        <f>MIN(E3:E26)</f>
        <v>628</v>
      </c>
      <c r="F27" s="56">
        <v>637.1</v>
      </c>
    </row>
  </sheetData>
  <sheetProtection/>
  <mergeCells count="2">
    <mergeCell ref="A1:F1"/>
    <mergeCell ref="A3:A2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3" width="8.28125" style="53" customWidth="1"/>
    <col min="4" max="6" width="8.28125" style="54" customWidth="1"/>
    <col min="7" max="16384" width="9.140625" style="52" customWidth="1"/>
  </cols>
  <sheetData>
    <row r="1" spans="1:6" ht="39.75" customHeight="1">
      <c r="A1" s="99" t="s">
        <v>93</v>
      </c>
      <c r="B1" s="99"/>
      <c r="C1" s="99"/>
      <c r="D1" s="99"/>
      <c r="E1" s="99"/>
      <c r="F1" s="99"/>
    </row>
    <row r="2" spans="1:6" s="61" customFormat="1" ht="24.75" customHeight="1">
      <c r="A2" s="59" t="s">
        <v>17</v>
      </c>
      <c r="B2" s="59" t="s">
        <v>24</v>
      </c>
      <c r="C2" s="59" t="s">
        <v>3</v>
      </c>
      <c r="D2" s="60" t="s">
        <v>13</v>
      </c>
      <c r="E2" s="60" t="s">
        <v>2</v>
      </c>
      <c r="F2" s="60" t="s">
        <v>31</v>
      </c>
    </row>
    <row r="3" spans="1:6" ht="24.75" customHeight="1">
      <c r="A3" s="100" t="s">
        <v>11</v>
      </c>
      <c r="B3" s="57" t="s">
        <v>19</v>
      </c>
      <c r="C3" s="55">
        <v>5</v>
      </c>
      <c r="D3" s="56">
        <v>787.130098634</v>
      </c>
      <c r="E3" s="56">
        <v>781.730098289</v>
      </c>
      <c r="F3" s="56">
        <v>783.5280983928</v>
      </c>
    </row>
    <row r="4" spans="1:6" ht="24.75" customHeight="1">
      <c r="A4" s="101"/>
      <c r="B4" s="57" t="s">
        <v>16</v>
      </c>
      <c r="C4" s="55">
        <v>4</v>
      </c>
      <c r="D4" s="56">
        <v>790.420098814</v>
      </c>
      <c r="E4" s="56">
        <v>783.530098382</v>
      </c>
      <c r="F4" s="56">
        <v>786.51009857925</v>
      </c>
    </row>
    <row r="5" spans="1:6" ht="24.75" customHeight="1">
      <c r="A5" s="102"/>
      <c r="B5" s="57" t="s">
        <v>73</v>
      </c>
      <c r="C5" s="55">
        <f>SUM(C3:C4)</f>
        <v>9</v>
      </c>
      <c r="D5" s="56">
        <f>MAX(D3:D4)</f>
        <v>790.420098814</v>
      </c>
      <c r="E5" s="56">
        <f>MIN(E3:E4)</f>
        <v>781.730098289</v>
      </c>
      <c r="F5" s="56">
        <v>784.9</v>
      </c>
    </row>
    <row r="6" spans="1:6" ht="24.75" customHeight="1">
      <c r="A6" s="100" t="s">
        <v>126</v>
      </c>
      <c r="B6" s="57" t="s">
        <v>47</v>
      </c>
      <c r="C6" s="55">
        <v>2</v>
      </c>
      <c r="D6" s="56">
        <v>596.7871</v>
      </c>
      <c r="E6" s="56">
        <v>592.8263</v>
      </c>
      <c r="F6" s="56">
        <v>594.8067</v>
      </c>
    </row>
    <row r="7" spans="1:6" ht="24.75" customHeight="1">
      <c r="A7" s="101"/>
      <c r="B7" s="57" t="s">
        <v>26</v>
      </c>
      <c r="C7" s="55">
        <v>2</v>
      </c>
      <c r="D7" s="56">
        <v>595.7663</v>
      </c>
      <c r="E7" s="56">
        <v>594.9207</v>
      </c>
      <c r="F7" s="56">
        <v>595.3435</v>
      </c>
    </row>
    <row r="8" spans="1:6" ht="24.75" customHeight="1">
      <c r="A8" s="101"/>
      <c r="B8" s="57" t="s">
        <v>57</v>
      </c>
      <c r="C8" s="55">
        <v>3</v>
      </c>
      <c r="D8" s="56">
        <v>593.9055</v>
      </c>
      <c r="E8" s="56">
        <v>592.9703</v>
      </c>
      <c r="F8" s="56">
        <v>593.288433333333</v>
      </c>
    </row>
    <row r="9" spans="1:6" ht="24.75" customHeight="1">
      <c r="A9" s="101"/>
      <c r="B9" s="57" t="s">
        <v>15</v>
      </c>
      <c r="C9" s="55">
        <v>2</v>
      </c>
      <c r="D9" s="56">
        <v>595.9647</v>
      </c>
      <c r="E9" s="56">
        <v>594.7519</v>
      </c>
      <c r="F9" s="56">
        <v>595.3583</v>
      </c>
    </row>
    <row r="10" spans="1:6" ht="24.75" customHeight="1">
      <c r="A10" s="101"/>
      <c r="B10" s="57" t="s">
        <v>44</v>
      </c>
      <c r="C10" s="55">
        <v>3</v>
      </c>
      <c r="D10" s="56">
        <v>594.9895</v>
      </c>
      <c r="E10" s="56">
        <v>593.8183</v>
      </c>
      <c r="F10" s="56">
        <v>594.220433333333</v>
      </c>
    </row>
    <row r="11" spans="1:6" ht="24.75" customHeight="1">
      <c r="A11" s="101"/>
      <c r="B11" s="57" t="s">
        <v>29</v>
      </c>
      <c r="C11" s="55">
        <v>3</v>
      </c>
      <c r="D11" s="56">
        <v>595.8503</v>
      </c>
      <c r="E11" s="56">
        <v>594.9767</v>
      </c>
      <c r="F11" s="56">
        <v>595.5415</v>
      </c>
    </row>
    <row r="12" spans="1:6" ht="24.75" customHeight="1">
      <c r="A12" s="101"/>
      <c r="B12" s="57" t="s">
        <v>7</v>
      </c>
      <c r="C12" s="55">
        <v>5</v>
      </c>
      <c r="D12" s="56">
        <v>604.9279</v>
      </c>
      <c r="E12" s="56">
        <v>598.8039</v>
      </c>
      <c r="F12" s="56">
        <v>601.51446</v>
      </c>
    </row>
    <row r="13" spans="1:6" ht="24.75" customHeight="1">
      <c r="A13" s="101"/>
      <c r="B13" s="57" t="s">
        <v>62</v>
      </c>
      <c r="C13" s="55">
        <v>2</v>
      </c>
      <c r="D13" s="56">
        <v>592.9967</v>
      </c>
      <c r="E13" s="56">
        <v>591.9847</v>
      </c>
      <c r="F13" s="56">
        <v>592.4907</v>
      </c>
    </row>
    <row r="14" spans="1:6" ht="24.75" customHeight="1">
      <c r="A14" s="101"/>
      <c r="B14" s="57" t="s">
        <v>6</v>
      </c>
      <c r="C14" s="55">
        <v>6</v>
      </c>
      <c r="D14" s="56">
        <v>605.9199</v>
      </c>
      <c r="E14" s="56">
        <v>596.9743</v>
      </c>
      <c r="F14" s="56">
        <v>600.054566666667</v>
      </c>
    </row>
    <row r="15" spans="1:6" ht="24.75" customHeight="1">
      <c r="A15" s="101"/>
      <c r="B15" s="57" t="s">
        <v>50</v>
      </c>
      <c r="C15" s="55">
        <v>3</v>
      </c>
      <c r="D15" s="56">
        <v>595.8639</v>
      </c>
      <c r="E15" s="56">
        <v>595.7951</v>
      </c>
      <c r="F15" s="56">
        <v>595.8375</v>
      </c>
    </row>
    <row r="16" spans="1:6" ht="24.75" customHeight="1">
      <c r="A16" s="101"/>
      <c r="B16" s="57" t="s">
        <v>20</v>
      </c>
      <c r="C16" s="55">
        <v>8</v>
      </c>
      <c r="D16" s="56">
        <v>594.8895</v>
      </c>
      <c r="E16" s="56">
        <v>592.7991</v>
      </c>
      <c r="F16" s="56">
        <v>593.8467</v>
      </c>
    </row>
    <row r="17" spans="1:6" ht="24.75" customHeight="1">
      <c r="A17" s="101"/>
      <c r="B17" s="57" t="s">
        <v>45</v>
      </c>
      <c r="C17" s="55">
        <v>3</v>
      </c>
      <c r="D17" s="56">
        <v>597.7807</v>
      </c>
      <c r="E17" s="56">
        <v>593.8215</v>
      </c>
      <c r="F17" s="56">
        <v>595.4727</v>
      </c>
    </row>
    <row r="18" spans="1:6" ht="24.75" customHeight="1">
      <c r="A18" s="101"/>
      <c r="B18" s="57" t="s">
        <v>8</v>
      </c>
      <c r="C18" s="55">
        <v>5</v>
      </c>
      <c r="D18" s="56">
        <v>601.9439</v>
      </c>
      <c r="E18" s="56">
        <v>598.8655</v>
      </c>
      <c r="F18" s="56">
        <v>599.53046</v>
      </c>
    </row>
    <row r="19" spans="1:6" ht="24.75" customHeight="1">
      <c r="A19" s="101"/>
      <c r="B19" s="57" t="s">
        <v>56</v>
      </c>
      <c r="C19" s="55">
        <v>3</v>
      </c>
      <c r="D19" s="56">
        <v>591.9791</v>
      </c>
      <c r="E19" s="56">
        <v>591.9639</v>
      </c>
      <c r="F19" s="56">
        <v>591.9695</v>
      </c>
    </row>
    <row r="20" spans="1:6" ht="24.75" customHeight="1">
      <c r="A20" s="101"/>
      <c r="B20" s="57" t="s">
        <v>67</v>
      </c>
      <c r="C20" s="55">
        <v>2</v>
      </c>
      <c r="D20" s="56">
        <v>605.8439</v>
      </c>
      <c r="E20" s="56">
        <v>600.8999</v>
      </c>
      <c r="F20" s="56">
        <v>603.3719</v>
      </c>
    </row>
    <row r="21" spans="1:6" ht="24.75" customHeight="1">
      <c r="A21" s="101"/>
      <c r="B21" s="57" t="s">
        <v>51</v>
      </c>
      <c r="C21" s="55">
        <v>3</v>
      </c>
      <c r="D21" s="56">
        <v>592.9527</v>
      </c>
      <c r="E21" s="56">
        <v>592.9343</v>
      </c>
      <c r="F21" s="56">
        <v>592.944433333333</v>
      </c>
    </row>
    <row r="22" spans="1:6" ht="24.75" customHeight="1">
      <c r="A22" s="101"/>
      <c r="B22" s="57" t="s">
        <v>61</v>
      </c>
      <c r="C22" s="55">
        <v>2</v>
      </c>
      <c r="D22" s="56">
        <v>597.8951</v>
      </c>
      <c r="E22" s="56">
        <v>595.8663</v>
      </c>
      <c r="F22" s="56">
        <v>596.8807</v>
      </c>
    </row>
    <row r="23" spans="1:6" ht="24.75" customHeight="1">
      <c r="A23" s="101"/>
      <c r="B23" s="57" t="s">
        <v>25</v>
      </c>
      <c r="C23" s="55">
        <v>16</v>
      </c>
      <c r="D23" s="56">
        <v>607.9783</v>
      </c>
      <c r="E23" s="56">
        <v>598.8927</v>
      </c>
      <c r="F23" s="56">
        <v>601.9611</v>
      </c>
    </row>
    <row r="24" spans="1:6" ht="24.75" customHeight="1">
      <c r="A24" s="101"/>
      <c r="B24" s="57" t="s">
        <v>1</v>
      </c>
      <c r="C24" s="55">
        <v>4</v>
      </c>
      <c r="D24" s="56">
        <v>598.8895</v>
      </c>
      <c r="E24" s="56">
        <v>596.8103</v>
      </c>
      <c r="F24" s="56">
        <v>598.1191</v>
      </c>
    </row>
    <row r="25" spans="1:6" ht="24.75" customHeight="1">
      <c r="A25" s="101"/>
      <c r="B25" s="57" t="s">
        <v>30</v>
      </c>
      <c r="C25" s="55">
        <v>4</v>
      </c>
      <c r="D25" s="56">
        <v>603.9223</v>
      </c>
      <c r="E25" s="56">
        <v>596.9575</v>
      </c>
      <c r="F25" s="56">
        <v>599.1749</v>
      </c>
    </row>
    <row r="26" spans="1:6" ht="24.75" customHeight="1">
      <c r="A26" s="101"/>
      <c r="B26" s="57" t="s">
        <v>41</v>
      </c>
      <c r="C26" s="55">
        <v>4</v>
      </c>
      <c r="D26" s="56">
        <v>596.8351</v>
      </c>
      <c r="E26" s="56">
        <v>595.8863</v>
      </c>
      <c r="F26" s="56">
        <v>596.1379</v>
      </c>
    </row>
    <row r="27" spans="1:6" ht="24.75" customHeight="1">
      <c r="A27" s="101"/>
      <c r="B27" s="57" t="s">
        <v>34</v>
      </c>
      <c r="C27" s="55">
        <v>3</v>
      </c>
      <c r="D27" s="56">
        <v>592.7311</v>
      </c>
      <c r="E27" s="56">
        <v>591.9903</v>
      </c>
      <c r="F27" s="56">
        <v>592.2383</v>
      </c>
    </row>
    <row r="28" spans="1:6" ht="24.75" customHeight="1">
      <c r="A28" s="101"/>
      <c r="B28" s="57" t="s">
        <v>14</v>
      </c>
      <c r="C28" s="55">
        <v>4</v>
      </c>
      <c r="D28" s="56">
        <v>607.8407</v>
      </c>
      <c r="E28" s="56">
        <v>598.9599</v>
      </c>
      <c r="F28" s="56">
        <v>601.9183</v>
      </c>
    </row>
    <row r="29" spans="1:6" ht="24.75" customHeight="1">
      <c r="A29" s="101"/>
      <c r="B29" s="57" t="s">
        <v>58</v>
      </c>
      <c r="C29" s="55">
        <v>5</v>
      </c>
      <c r="D29" s="56">
        <v>593.7447</v>
      </c>
      <c r="E29" s="56">
        <v>592.8671</v>
      </c>
      <c r="F29" s="56">
        <v>593.07142</v>
      </c>
    </row>
    <row r="30" spans="1:6" ht="24.75" customHeight="1">
      <c r="A30" s="101"/>
      <c r="B30" s="57" t="s">
        <v>53</v>
      </c>
      <c r="C30" s="55">
        <v>2</v>
      </c>
      <c r="D30" s="56">
        <v>596.9167</v>
      </c>
      <c r="E30" s="56">
        <v>596.7615</v>
      </c>
      <c r="F30" s="56">
        <v>596.8391</v>
      </c>
    </row>
    <row r="31" spans="1:6" ht="24.75" customHeight="1">
      <c r="A31" s="101"/>
      <c r="B31" s="57" t="s">
        <v>54</v>
      </c>
      <c r="C31" s="55">
        <v>4</v>
      </c>
      <c r="D31" s="56">
        <v>594.7655</v>
      </c>
      <c r="E31" s="56">
        <v>592.8887</v>
      </c>
      <c r="F31" s="56">
        <v>593.3629</v>
      </c>
    </row>
    <row r="32" spans="1:6" ht="24.75" customHeight="1">
      <c r="A32" s="101"/>
      <c r="B32" s="57" t="s">
        <v>48</v>
      </c>
      <c r="C32" s="55">
        <v>3</v>
      </c>
      <c r="D32" s="56">
        <v>595.9023</v>
      </c>
      <c r="E32" s="56">
        <v>592.9831</v>
      </c>
      <c r="F32" s="56">
        <v>593.960166666667</v>
      </c>
    </row>
    <row r="33" spans="1:6" ht="24.75" customHeight="1">
      <c r="A33" s="101"/>
      <c r="B33" s="57" t="s">
        <v>0</v>
      </c>
      <c r="C33" s="55">
        <v>4</v>
      </c>
      <c r="D33" s="56">
        <v>594.8775</v>
      </c>
      <c r="E33" s="56">
        <v>592.9175</v>
      </c>
      <c r="F33" s="56">
        <v>594.1267</v>
      </c>
    </row>
    <row r="34" spans="1:6" ht="24.75" customHeight="1">
      <c r="A34" s="101"/>
      <c r="B34" s="57" t="s">
        <v>63</v>
      </c>
      <c r="C34" s="55">
        <v>1</v>
      </c>
      <c r="D34" s="56">
        <v>591.9607</v>
      </c>
      <c r="E34" s="56">
        <v>591.9607</v>
      </c>
      <c r="F34" s="56">
        <v>591.9607</v>
      </c>
    </row>
    <row r="35" spans="1:6" ht="24.75" customHeight="1">
      <c r="A35" s="101"/>
      <c r="B35" s="57" t="s">
        <v>49</v>
      </c>
      <c r="C35" s="55">
        <v>2</v>
      </c>
      <c r="D35" s="56">
        <v>596.9695</v>
      </c>
      <c r="E35" s="56">
        <v>596.8999</v>
      </c>
      <c r="F35" s="56">
        <v>596.9347</v>
      </c>
    </row>
    <row r="36" spans="1:6" ht="24.75" customHeight="1">
      <c r="A36" s="101"/>
      <c r="B36" s="57" t="s">
        <v>10</v>
      </c>
      <c r="C36" s="55">
        <v>5</v>
      </c>
      <c r="D36" s="56">
        <v>595.8567</v>
      </c>
      <c r="E36" s="56">
        <v>593.9295</v>
      </c>
      <c r="F36" s="56">
        <v>595.06598</v>
      </c>
    </row>
    <row r="37" spans="1:6" ht="24.75" customHeight="1">
      <c r="A37" s="101"/>
      <c r="B37" s="57" t="s">
        <v>28</v>
      </c>
      <c r="C37" s="55">
        <v>3</v>
      </c>
      <c r="D37" s="56">
        <v>594.9727</v>
      </c>
      <c r="E37" s="56">
        <v>594.8991</v>
      </c>
      <c r="F37" s="56">
        <v>594.9295</v>
      </c>
    </row>
    <row r="38" spans="1:6" ht="24.75" customHeight="1">
      <c r="A38" s="102"/>
      <c r="B38" s="59" t="s">
        <v>73</v>
      </c>
      <c r="C38" s="55">
        <f>SUM(C6:C37)</f>
        <v>121</v>
      </c>
      <c r="D38" s="56">
        <f>MAX(D6:D37)</f>
        <v>607.9783</v>
      </c>
      <c r="E38" s="56">
        <f>MIN(E6:E37)</f>
        <v>591.9607</v>
      </c>
      <c r="F38" s="56">
        <v>596.8</v>
      </c>
    </row>
    <row r="39" spans="1:6" ht="24.75" customHeight="1">
      <c r="A39" s="100" t="s">
        <v>127</v>
      </c>
      <c r="B39" s="57" t="s">
        <v>27</v>
      </c>
      <c r="C39" s="55">
        <v>4</v>
      </c>
      <c r="D39" s="56">
        <v>592.9551</v>
      </c>
      <c r="E39" s="56">
        <v>589.9255</v>
      </c>
      <c r="F39" s="56">
        <v>590.9341</v>
      </c>
    </row>
    <row r="40" spans="1:6" ht="24.75" customHeight="1">
      <c r="A40" s="101"/>
      <c r="B40" s="57" t="s">
        <v>21</v>
      </c>
      <c r="C40" s="55">
        <v>2</v>
      </c>
      <c r="D40" s="56">
        <v>591.9711</v>
      </c>
      <c r="E40" s="56">
        <v>591.8799</v>
      </c>
      <c r="F40" s="56">
        <v>591.9255</v>
      </c>
    </row>
    <row r="41" spans="1:6" ht="24.75" customHeight="1">
      <c r="A41" s="101"/>
      <c r="B41" s="57" t="s">
        <v>36</v>
      </c>
      <c r="C41" s="55">
        <v>2</v>
      </c>
      <c r="D41" s="56">
        <v>590.8895</v>
      </c>
      <c r="E41" s="56">
        <v>589.9535</v>
      </c>
      <c r="F41" s="56">
        <v>590.4215</v>
      </c>
    </row>
    <row r="42" spans="1:6" ht="24.75" customHeight="1">
      <c r="A42" s="101"/>
      <c r="B42" s="57" t="s">
        <v>23</v>
      </c>
      <c r="C42" s="55">
        <v>2</v>
      </c>
      <c r="D42" s="56">
        <v>591.8783</v>
      </c>
      <c r="E42" s="56">
        <v>589.9783</v>
      </c>
      <c r="F42" s="56">
        <v>590.9283</v>
      </c>
    </row>
    <row r="43" spans="1:6" ht="24.75" customHeight="1">
      <c r="A43" s="101"/>
      <c r="B43" s="57" t="s">
        <v>22</v>
      </c>
      <c r="C43" s="55">
        <v>2</v>
      </c>
      <c r="D43" s="56">
        <v>594.9231</v>
      </c>
      <c r="E43" s="56">
        <v>590.8743</v>
      </c>
      <c r="F43" s="56">
        <v>592.8987</v>
      </c>
    </row>
    <row r="44" spans="1:6" ht="24.75" customHeight="1">
      <c r="A44" s="101"/>
      <c r="B44" s="57" t="s">
        <v>40</v>
      </c>
      <c r="C44" s="55">
        <v>2</v>
      </c>
      <c r="D44" s="56">
        <v>590.9495</v>
      </c>
      <c r="E44" s="56">
        <v>590.8559</v>
      </c>
      <c r="F44" s="56">
        <v>590.9027</v>
      </c>
    </row>
    <row r="45" spans="1:6" ht="24.75" customHeight="1">
      <c r="A45" s="101"/>
      <c r="B45" s="57" t="s">
        <v>43</v>
      </c>
      <c r="C45" s="55">
        <v>3</v>
      </c>
      <c r="D45" s="56">
        <v>589.9759</v>
      </c>
      <c r="E45" s="56">
        <v>589.8999</v>
      </c>
      <c r="F45" s="56">
        <v>589.942033333333</v>
      </c>
    </row>
    <row r="46" spans="1:6" ht="24.75" customHeight="1">
      <c r="A46" s="101"/>
      <c r="B46" s="57" t="s">
        <v>9</v>
      </c>
      <c r="C46" s="55">
        <v>3</v>
      </c>
      <c r="D46" s="56">
        <v>591.8727</v>
      </c>
      <c r="E46" s="56">
        <v>590.8527</v>
      </c>
      <c r="F46" s="56">
        <v>591.197766666667</v>
      </c>
    </row>
    <row r="47" spans="1:6" ht="24.75" customHeight="1">
      <c r="A47" s="101"/>
      <c r="B47" s="57" t="s">
        <v>12</v>
      </c>
      <c r="C47" s="55">
        <v>2</v>
      </c>
      <c r="D47" s="56">
        <v>590.9839</v>
      </c>
      <c r="E47" s="56">
        <v>590.8695</v>
      </c>
      <c r="F47" s="56">
        <v>590.9267</v>
      </c>
    </row>
    <row r="48" spans="1:6" ht="24.75" customHeight="1">
      <c r="A48" s="101"/>
      <c r="B48" s="57" t="s">
        <v>18</v>
      </c>
      <c r="C48" s="55">
        <v>3</v>
      </c>
      <c r="D48" s="56">
        <v>594.9519</v>
      </c>
      <c r="E48" s="56">
        <v>590.9215</v>
      </c>
      <c r="F48" s="56">
        <v>592.590033333333</v>
      </c>
    </row>
    <row r="49" spans="1:6" ht="24.75" customHeight="1">
      <c r="A49" s="102"/>
      <c r="B49" s="59" t="s">
        <v>130</v>
      </c>
      <c r="C49" s="55">
        <f>SUM(C39:C48)</f>
        <v>25</v>
      </c>
      <c r="D49" s="56">
        <f>MAX(D39:D48)</f>
        <v>594.9519</v>
      </c>
      <c r="E49" s="56">
        <f>MIN(E39:E48)</f>
        <v>589.8999</v>
      </c>
      <c r="F49" s="56">
        <v>591.2</v>
      </c>
    </row>
    <row r="50" spans="1:6" ht="24.75" customHeight="1">
      <c r="A50" s="100" t="s">
        <v>128</v>
      </c>
      <c r="B50" s="57" t="s">
        <v>20</v>
      </c>
      <c r="C50" s="55">
        <v>2</v>
      </c>
      <c r="D50" s="56">
        <v>598.9287</v>
      </c>
      <c r="E50" s="56">
        <v>597.8071</v>
      </c>
      <c r="F50" s="56">
        <v>598.3679</v>
      </c>
    </row>
    <row r="51" spans="1:6" ht="24.75" customHeight="1">
      <c r="A51" s="102"/>
      <c r="B51" s="59" t="s">
        <v>131</v>
      </c>
      <c r="C51" s="55">
        <f>SUM(C50)</f>
        <v>2</v>
      </c>
      <c r="D51" s="56">
        <v>598.9287</v>
      </c>
      <c r="E51" s="56">
        <v>597.8071</v>
      </c>
      <c r="F51" s="56">
        <v>598.3679</v>
      </c>
    </row>
    <row r="52" spans="1:6" ht="24.75" customHeight="1">
      <c r="A52" s="100" t="s">
        <v>129</v>
      </c>
      <c r="B52" s="57" t="s">
        <v>9</v>
      </c>
      <c r="C52" s="55">
        <v>1</v>
      </c>
      <c r="D52" s="56">
        <v>588.9007</v>
      </c>
      <c r="E52" s="56">
        <v>588.9007</v>
      </c>
      <c r="F52" s="56">
        <v>588.9007</v>
      </c>
    </row>
    <row r="53" spans="1:6" ht="24.75" customHeight="1">
      <c r="A53" s="102"/>
      <c r="B53" s="59" t="s">
        <v>131</v>
      </c>
      <c r="C53" s="55">
        <f>SUM(C52)</f>
        <v>1</v>
      </c>
      <c r="D53" s="56">
        <v>588.9007</v>
      </c>
      <c r="E53" s="56">
        <v>588.9007</v>
      </c>
      <c r="F53" s="56">
        <v>588.9007</v>
      </c>
    </row>
  </sheetData>
  <sheetProtection/>
  <mergeCells count="6">
    <mergeCell ref="A1:F1"/>
    <mergeCell ref="A50:A51"/>
    <mergeCell ref="A52:A53"/>
    <mergeCell ref="A6:A38"/>
    <mergeCell ref="A3:A5"/>
    <mergeCell ref="A39:A4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ht="39.75" customHeight="1">
      <c r="A1" s="108" t="s">
        <v>94</v>
      </c>
      <c r="B1" s="108"/>
      <c r="C1" s="108"/>
      <c r="D1" s="108"/>
      <c r="E1" s="108"/>
      <c r="F1" s="108"/>
    </row>
    <row r="2" spans="1:6" ht="24.75" customHeight="1">
      <c r="A2" s="64" t="s">
        <v>17</v>
      </c>
      <c r="B2" s="64" t="s">
        <v>24</v>
      </c>
      <c r="C2" s="63" t="s">
        <v>3</v>
      </c>
      <c r="D2" s="63" t="s">
        <v>13</v>
      </c>
      <c r="E2" s="63" t="s">
        <v>2</v>
      </c>
      <c r="F2" s="56" t="s">
        <v>31</v>
      </c>
    </row>
    <row r="3" spans="1:6" ht="24.75" customHeight="1">
      <c r="A3" s="109" t="s">
        <v>11</v>
      </c>
      <c r="B3" s="65" t="s">
        <v>19</v>
      </c>
      <c r="C3" s="63">
        <v>4</v>
      </c>
      <c r="D3" s="63">
        <v>762</v>
      </c>
      <c r="E3" s="63">
        <v>748</v>
      </c>
      <c r="F3" s="56">
        <v>752.5</v>
      </c>
    </row>
    <row r="4" spans="1:6" ht="24.75" customHeight="1">
      <c r="A4" s="110"/>
      <c r="B4" s="65" t="s">
        <v>16</v>
      </c>
      <c r="C4" s="63">
        <v>4</v>
      </c>
      <c r="D4" s="63">
        <v>757</v>
      </c>
      <c r="E4" s="63">
        <v>746</v>
      </c>
      <c r="F4" s="56">
        <v>749</v>
      </c>
    </row>
    <row r="5" spans="1:6" ht="24.75" customHeight="1">
      <c r="A5" s="111"/>
      <c r="B5" s="64" t="s">
        <v>73</v>
      </c>
      <c r="C5" s="63">
        <f>SUM(C3:C4)</f>
        <v>8</v>
      </c>
      <c r="D5" s="63">
        <f>MAX(D3:D4)</f>
        <v>762</v>
      </c>
      <c r="E5" s="63">
        <f>MIN(E3:E4)</f>
        <v>746</v>
      </c>
      <c r="F5" s="56">
        <v>750.8</v>
      </c>
    </row>
    <row r="6" spans="1:6" ht="24.75" customHeight="1">
      <c r="A6" s="109" t="s">
        <v>126</v>
      </c>
      <c r="B6" s="65" t="s">
        <v>26</v>
      </c>
      <c r="C6" s="63">
        <v>2</v>
      </c>
      <c r="D6" s="63">
        <v>566.989669</v>
      </c>
      <c r="E6" s="63">
        <v>566.98965</v>
      </c>
      <c r="F6" s="56">
        <v>566.9896595</v>
      </c>
    </row>
    <row r="7" spans="1:6" ht="24.75" customHeight="1">
      <c r="A7" s="110"/>
      <c r="B7" s="65" t="s">
        <v>57</v>
      </c>
      <c r="C7" s="63">
        <v>3</v>
      </c>
      <c r="D7" s="63">
        <v>567.989801</v>
      </c>
      <c r="E7" s="63">
        <v>567.989761</v>
      </c>
      <c r="F7" s="56">
        <v>567.989784</v>
      </c>
    </row>
    <row r="8" spans="1:6" ht="24.75" customHeight="1">
      <c r="A8" s="110"/>
      <c r="B8" s="65" t="s">
        <v>59</v>
      </c>
      <c r="C8" s="63">
        <v>2</v>
      </c>
      <c r="D8" s="63">
        <v>568.989968</v>
      </c>
      <c r="E8" s="63">
        <v>568.989943</v>
      </c>
      <c r="F8" s="56">
        <v>568.9899555</v>
      </c>
    </row>
    <row r="9" spans="1:6" ht="24.75" customHeight="1">
      <c r="A9" s="110"/>
      <c r="B9" s="65" t="s">
        <v>44</v>
      </c>
      <c r="C9" s="63">
        <v>5</v>
      </c>
      <c r="D9" s="63">
        <v>569.990242</v>
      </c>
      <c r="E9" s="63">
        <v>564.989119</v>
      </c>
      <c r="F9" s="56">
        <v>566.989626</v>
      </c>
    </row>
    <row r="10" spans="1:6" ht="24.75" customHeight="1">
      <c r="A10" s="110"/>
      <c r="B10" s="65" t="s">
        <v>29</v>
      </c>
      <c r="C10" s="63">
        <v>3</v>
      </c>
      <c r="D10" s="63">
        <v>573.991059</v>
      </c>
      <c r="E10" s="63">
        <v>569.990362</v>
      </c>
      <c r="F10" s="56">
        <v>571.657323333333</v>
      </c>
    </row>
    <row r="11" spans="1:6" ht="24.75" customHeight="1">
      <c r="A11" s="110"/>
      <c r="B11" s="65" t="s">
        <v>46</v>
      </c>
      <c r="C11" s="63">
        <v>4</v>
      </c>
      <c r="D11" s="63">
        <v>568.990115</v>
      </c>
      <c r="E11" s="63">
        <v>564.989261</v>
      </c>
      <c r="F11" s="56">
        <v>567.23968725</v>
      </c>
    </row>
    <row r="12" spans="1:6" ht="24.75" customHeight="1">
      <c r="A12" s="110"/>
      <c r="B12" s="65" t="s">
        <v>7</v>
      </c>
      <c r="C12" s="63">
        <v>5</v>
      </c>
      <c r="D12" s="63">
        <v>588.993989</v>
      </c>
      <c r="E12" s="63">
        <v>574.991362</v>
      </c>
      <c r="F12" s="56">
        <v>581.1925262</v>
      </c>
    </row>
    <row r="13" spans="1:6" ht="24.75" customHeight="1">
      <c r="A13" s="110"/>
      <c r="B13" s="65" t="s">
        <v>6</v>
      </c>
      <c r="C13" s="63">
        <v>7</v>
      </c>
      <c r="D13" s="63">
        <v>574.991241</v>
      </c>
      <c r="E13" s="63">
        <v>570.990556</v>
      </c>
      <c r="F13" s="56">
        <v>572.990944428571</v>
      </c>
    </row>
    <row r="14" spans="1:6" ht="24.75" customHeight="1">
      <c r="A14" s="110"/>
      <c r="B14" s="65" t="s">
        <v>20</v>
      </c>
      <c r="C14" s="63">
        <v>5</v>
      </c>
      <c r="D14" s="63">
        <v>572.990873</v>
      </c>
      <c r="E14" s="63">
        <v>568.989939</v>
      </c>
      <c r="F14" s="56">
        <v>570.3903472</v>
      </c>
    </row>
    <row r="15" spans="1:6" ht="24.75" customHeight="1">
      <c r="A15" s="110"/>
      <c r="B15" s="65" t="s">
        <v>45</v>
      </c>
      <c r="C15" s="63">
        <v>2</v>
      </c>
      <c r="D15" s="63">
        <v>569.990172</v>
      </c>
      <c r="E15" s="63">
        <v>568.99006</v>
      </c>
      <c r="F15" s="56">
        <v>569.490116</v>
      </c>
    </row>
    <row r="16" spans="1:6" ht="24.75" customHeight="1">
      <c r="A16" s="110"/>
      <c r="B16" s="65" t="s">
        <v>8</v>
      </c>
      <c r="C16" s="63">
        <v>4</v>
      </c>
      <c r="D16" s="63">
        <v>580.99254</v>
      </c>
      <c r="E16" s="63">
        <v>575.991583</v>
      </c>
      <c r="F16" s="56">
        <v>578.49202075</v>
      </c>
    </row>
    <row r="17" spans="1:6" ht="24.75" customHeight="1">
      <c r="A17" s="110"/>
      <c r="B17" s="65" t="s">
        <v>56</v>
      </c>
      <c r="C17" s="63">
        <v>2</v>
      </c>
      <c r="D17" s="63">
        <v>565.989374</v>
      </c>
      <c r="E17" s="63">
        <v>564.989159</v>
      </c>
      <c r="F17" s="56">
        <v>565.4892665</v>
      </c>
    </row>
    <row r="18" spans="1:6" ht="24.75" customHeight="1">
      <c r="A18" s="110"/>
      <c r="B18" s="65" t="s">
        <v>60</v>
      </c>
      <c r="C18" s="63">
        <v>2</v>
      </c>
      <c r="D18" s="63">
        <v>566.989619</v>
      </c>
      <c r="E18" s="63">
        <v>566.989609</v>
      </c>
      <c r="F18" s="56">
        <v>566.989614</v>
      </c>
    </row>
    <row r="19" spans="1:6" ht="24.75" customHeight="1">
      <c r="A19" s="110"/>
      <c r="B19" s="65" t="s">
        <v>51</v>
      </c>
      <c r="C19" s="63">
        <v>2</v>
      </c>
      <c r="D19" s="63">
        <v>567.989904</v>
      </c>
      <c r="E19" s="63">
        <v>567.989852</v>
      </c>
      <c r="F19" s="56">
        <v>567.989878</v>
      </c>
    </row>
    <row r="20" spans="1:6" ht="24.75" customHeight="1">
      <c r="A20" s="110"/>
      <c r="B20" s="65" t="s">
        <v>61</v>
      </c>
      <c r="C20" s="63">
        <v>2</v>
      </c>
      <c r="D20" s="63">
        <v>574.991329</v>
      </c>
      <c r="E20" s="63">
        <v>573.991219</v>
      </c>
      <c r="F20" s="56">
        <v>574.491274</v>
      </c>
    </row>
    <row r="21" spans="1:6" ht="24.75" customHeight="1">
      <c r="A21" s="110"/>
      <c r="B21" s="65" t="s">
        <v>25</v>
      </c>
      <c r="C21" s="63">
        <v>10</v>
      </c>
      <c r="D21" s="63">
        <v>588.993901</v>
      </c>
      <c r="E21" s="63">
        <v>574.991336</v>
      </c>
      <c r="F21" s="56">
        <v>579.3921648</v>
      </c>
    </row>
    <row r="22" spans="1:6" ht="24.75" customHeight="1">
      <c r="A22" s="110"/>
      <c r="B22" s="65" t="s">
        <v>1</v>
      </c>
      <c r="C22" s="63">
        <v>2</v>
      </c>
      <c r="D22" s="63">
        <v>575.991488</v>
      </c>
      <c r="E22" s="63">
        <v>573.991089</v>
      </c>
      <c r="F22" s="56">
        <v>574.9912885</v>
      </c>
    </row>
    <row r="23" spans="1:6" ht="24.75" customHeight="1">
      <c r="A23" s="110"/>
      <c r="B23" s="65" t="s">
        <v>41</v>
      </c>
      <c r="C23" s="63">
        <v>3</v>
      </c>
      <c r="D23" s="63">
        <v>571.990719</v>
      </c>
      <c r="E23" s="63">
        <v>570.990604</v>
      </c>
      <c r="F23" s="56">
        <v>571.657344333333</v>
      </c>
    </row>
    <row r="24" spans="1:6" ht="24.75" customHeight="1">
      <c r="A24" s="110"/>
      <c r="B24" s="65" t="s">
        <v>34</v>
      </c>
      <c r="C24" s="63">
        <v>2</v>
      </c>
      <c r="D24" s="63">
        <v>565.989447</v>
      </c>
      <c r="E24" s="63">
        <v>565.989378</v>
      </c>
      <c r="F24" s="56">
        <v>565.9894125</v>
      </c>
    </row>
    <row r="25" spans="1:6" ht="24.75" customHeight="1">
      <c r="A25" s="110"/>
      <c r="B25" s="65" t="s">
        <v>14</v>
      </c>
      <c r="C25" s="63">
        <v>2</v>
      </c>
      <c r="D25" s="63">
        <v>581.99271</v>
      </c>
      <c r="E25" s="63">
        <v>578.992045</v>
      </c>
      <c r="F25" s="56">
        <v>580.4923775</v>
      </c>
    </row>
    <row r="26" spans="1:6" ht="24.75" customHeight="1">
      <c r="A26" s="110"/>
      <c r="B26" s="65" t="s">
        <v>53</v>
      </c>
      <c r="C26" s="63">
        <v>2</v>
      </c>
      <c r="D26" s="63">
        <v>569.99028</v>
      </c>
      <c r="E26" s="63">
        <v>569.990203</v>
      </c>
      <c r="F26" s="56">
        <v>569.9902415</v>
      </c>
    </row>
    <row r="27" spans="1:6" ht="24.75" customHeight="1">
      <c r="A27" s="110"/>
      <c r="B27" s="65" t="s">
        <v>54</v>
      </c>
      <c r="C27" s="63">
        <v>3</v>
      </c>
      <c r="D27" s="63">
        <v>573.991111</v>
      </c>
      <c r="E27" s="63">
        <v>565.98951</v>
      </c>
      <c r="F27" s="56">
        <v>570.323711333333</v>
      </c>
    </row>
    <row r="28" spans="1:6" ht="24.75" customHeight="1">
      <c r="A28" s="110"/>
      <c r="B28" s="65" t="s">
        <v>48</v>
      </c>
      <c r="C28" s="63">
        <v>3</v>
      </c>
      <c r="D28" s="63">
        <v>568.990087</v>
      </c>
      <c r="E28" s="63">
        <v>565.989334</v>
      </c>
      <c r="F28" s="56">
        <v>567.989824666667</v>
      </c>
    </row>
    <row r="29" spans="1:6" ht="24.75" customHeight="1">
      <c r="A29" s="110"/>
      <c r="B29" s="65" t="s">
        <v>0</v>
      </c>
      <c r="C29" s="63">
        <v>3</v>
      </c>
      <c r="D29" s="63">
        <v>566.989614</v>
      </c>
      <c r="E29" s="63">
        <v>565.989491</v>
      </c>
      <c r="F29" s="56">
        <v>566.656226</v>
      </c>
    </row>
    <row r="30" spans="1:6" ht="24.75" customHeight="1">
      <c r="A30" s="110"/>
      <c r="B30" s="65" t="s">
        <v>63</v>
      </c>
      <c r="C30" s="63">
        <v>3</v>
      </c>
      <c r="D30" s="63">
        <v>567.989839</v>
      </c>
      <c r="E30" s="63">
        <v>565.989424</v>
      </c>
      <c r="F30" s="56">
        <v>566.656242</v>
      </c>
    </row>
    <row r="31" spans="1:6" ht="24.75" customHeight="1">
      <c r="A31" s="110"/>
      <c r="B31" s="65" t="s">
        <v>49</v>
      </c>
      <c r="C31" s="63">
        <v>2</v>
      </c>
      <c r="D31" s="63">
        <v>569.990315</v>
      </c>
      <c r="E31" s="63">
        <v>568.990086</v>
      </c>
      <c r="F31" s="56">
        <v>569.4902005</v>
      </c>
    </row>
    <row r="32" spans="1:6" ht="24.75" customHeight="1">
      <c r="A32" s="110"/>
      <c r="B32" s="65" t="s">
        <v>10</v>
      </c>
      <c r="C32" s="63">
        <v>3</v>
      </c>
      <c r="D32" s="63">
        <v>572.990877</v>
      </c>
      <c r="E32" s="63">
        <v>570.990418</v>
      </c>
      <c r="F32" s="56">
        <v>571.657271333333</v>
      </c>
    </row>
    <row r="33" spans="1:6" ht="24.75" customHeight="1">
      <c r="A33" s="110"/>
      <c r="B33" s="65" t="s">
        <v>28</v>
      </c>
      <c r="C33" s="63">
        <v>2</v>
      </c>
      <c r="D33" s="63">
        <v>571.990799</v>
      </c>
      <c r="E33" s="63">
        <v>571.990763</v>
      </c>
      <c r="F33" s="56">
        <v>571.990781</v>
      </c>
    </row>
    <row r="34" spans="1:6" ht="24.75" customHeight="1">
      <c r="A34" s="111"/>
      <c r="B34" s="64" t="s">
        <v>133</v>
      </c>
      <c r="C34" s="63">
        <f>SUM(C6:C33)</f>
        <v>90</v>
      </c>
      <c r="D34" s="63">
        <f>MAX(D6:D33)</f>
        <v>588.993989</v>
      </c>
      <c r="E34" s="63">
        <f>MIN(E6:E33)</f>
        <v>564.989119</v>
      </c>
      <c r="F34" s="56">
        <v>571.9</v>
      </c>
    </row>
    <row r="35" spans="1:6" ht="24.75" customHeight="1">
      <c r="A35" s="109" t="s">
        <v>127</v>
      </c>
      <c r="B35" s="65" t="s">
        <v>32</v>
      </c>
      <c r="C35" s="63">
        <v>3</v>
      </c>
      <c r="D35" s="63">
        <v>586.997777</v>
      </c>
      <c r="E35" s="63">
        <v>581.997272</v>
      </c>
      <c r="F35" s="56">
        <v>584.664213333333</v>
      </c>
    </row>
    <row r="36" spans="1:6" ht="24.75" customHeight="1">
      <c r="A36" s="110"/>
      <c r="B36" s="65" t="s">
        <v>27</v>
      </c>
      <c r="C36" s="63">
        <v>3</v>
      </c>
      <c r="D36" s="63">
        <v>581.997259</v>
      </c>
      <c r="E36" s="63">
        <v>579.997128</v>
      </c>
      <c r="F36" s="56">
        <v>580.997185333333</v>
      </c>
    </row>
    <row r="37" spans="1:6" ht="24.75" customHeight="1">
      <c r="A37" s="110"/>
      <c r="B37" s="65" t="s">
        <v>21</v>
      </c>
      <c r="C37" s="63">
        <v>2</v>
      </c>
      <c r="D37" s="63">
        <v>584.997598</v>
      </c>
      <c r="E37" s="63">
        <v>581.997265</v>
      </c>
      <c r="F37" s="56">
        <v>583.4974315</v>
      </c>
    </row>
    <row r="38" spans="1:6" ht="24.75" customHeight="1">
      <c r="A38" s="110"/>
      <c r="B38" s="65" t="s">
        <v>36</v>
      </c>
      <c r="C38" s="63">
        <v>2</v>
      </c>
      <c r="D38" s="63">
        <v>579.997108</v>
      </c>
      <c r="E38" s="63">
        <v>579.997071</v>
      </c>
      <c r="F38" s="56">
        <v>579.9970895</v>
      </c>
    </row>
    <row r="39" spans="1:6" ht="24.75" customHeight="1">
      <c r="A39" s="110"/>
      <c r="B39" s="65" t="s">
        <v>40</v>
      </c>
      <c r="C39" s="63">
        <v>3</v>
      </c>
      <c r="D39" s="63">
        <v>582.997373</v>
      </c>
      <c r="E39" s="63">
        <v>579.99714</v>
      </c>
      <c r="F39" s="56">
        <v>581.330555333333</v>
      </c>
    </row>
    <row r="40" spans="1:6" ht="24.75" customHeight="1">
      <c r="A40" s="110"/>
      <c r="B40" s="65" t="s">
        <v>43</v>
      </c>
      <c r="C40" s="63">
        <v>2</v>
      </c>
      <c r="D40" s="63">
        <v>588.997922</v>
      </c>
      <c r="E40" s="63">
        <v>580.997219</v>
      </c>
      <c r="F40" s="56">
        <v>584.9975705</v>
      </c>
    </row>
    <row r="41" spans="1:6" ht="24.75" customHeight="1">
      <c r="A41" s="110"/>
      <c r="B41" s="65" t="s">
        <v>9</v>
      </c>
      <c r="C41" s="63">
        <v>3</v>
      </c>
      <c r="D41" s="63">
        <v>579.997064</v>
      </c>
      <c r="E41" s="63">
        <v>579.997037</v>
      </c>
      <c r="F41" s="56">
        <v>579.997052</v>
      </c>
    </row>
    <row r="42" spans="1:6" ht="24.75" customHeight="1">
      <c r="A42" s="110"/>
      <c r="B42" s="65" t="s">
        <v>12</v>
      </c>
      <c r="C42" s="63">
        <v>2</v>
      </c>
      <c r="D42" s="63">
        <v>579.99713</v>
      </c>
      <c r="E42" s="63">
        <v>579.997073</v>
      </c>
      <c r="F42" s="56">
        <v>579.9971015</v>
      </c>
    </row>
    <row r="43" spans="1:6" ht="24.75" customHeight="1">
      <c r="A43" s="110"/>
      <c r="B43" s="65" t="s">
        <v>18</v>
      </c>
      <c r="C43" s="63">
        <v>2</v>
      </c>
      <c r="D43" s="63">
        <v>583.997515</v>
      </c>
      <c r="E43" s="63">
        <v>581.997344</v>
      </c>
      <c r="F43" s="56">
        <v>582.9974295</v>
      </c>
    </row>
    <row r="44" spans="1:6" ht="24.75" customHeight="1">
      <c r="A44" s="111"/>
      <c r="B44" s="64" t="s">
        <v>133</v>
      </c>
      <c r="C44" s="63">
        <f>SUM(C35:C43)</f>
        <v>22</v>
      </c>
      <c r="D44" s="63">
        <f>MAX(D35:D43)</f>
        <v>588.997922</v>
      </c>
      <c r="E44" s="63">
        <f>MIN(E35:E43)</f>
        <v>579.997037</v>
      </c>
      <c r="F44" s="56">
        <v>581.9</v>
      </c>
    </row>
  </sheetData>
  <sheetProtection/>
  <mergeCells count="4">
    <mergeCell ref="A1:F1"/>
    <mergeCell ref="A6:A34"/>
    <mergeCell ref="A3:A5"/>
    <mergeCell ref="A35:A4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ht="39.75" customHeight="1">
      <c r="A1" s="99" t="s">
        <v>95</v>
      </c>
      <c r="B1" s="99"/>
      <c r="C1" s="99"/>
      <c r="D1" s="99"/>
      <c r="E1" s="99"/>
      <c r="F1" s="99"/>
    </row>
    <row r="2" spans="1:6" s="61" customFormat="1" ht="24.75" customHeight="1">
      <c r="A2" s="59" t="s">
        <v>17</v>
      </c>
      <c r="B2" s="59" t="s">
        <v>24</v>
      </c>
      <c r="C2" s="59" t="s">
        <v>3</v>
      </c>
      <c r="D2" s="59" t="s">
        <v>13</v>
      </c>
      <c r="E2" s="64" t="s">
        <v>2</v>
      </c>
      <c r="F2" s="60" t="s">
        <v>31</v>
      </c>
    </row>
    <row r="3" spans="1:6" ht="24.75" customHeight="1">
      <c r="A3" s="100" t="s">
        <v>134</v>
      </c>
      <c r="B3" s="57" t="s">
        <v>44</v>
      </c>
      <c r="C3" s="55">
        <v>2</v>
      </c>
      <c r="D3" s="55">
        <v>596.991632</v>
      </c>
      <c r="E3" s="63">
        <v>594.991262</v>
      </c>
      <c r="F3" s="56">
        <v>595.991447</v>
      </c>
    </row>
    <row r="4" spans="1:6" ht="24.75" customHeight="1">
      <c r="A4" s="101"/>
      <c r="B4" s="57" t="s">
        <v>29</v>
      </c>
      <c r="C4" s="55">
        <v>2</v>
      </c>
      <c r="D4" s="55">
        <v>596.991692</v>
      </c>
      <c r="E4" s="63">
        <v>595.991484</v>
      </c>
      <c r="F4" s="56">
        <v>596.491588</v>
      </c>
    </row>
    <row r="5" spans="1:6" ht="24.75" customHeight="1">
      <c r="A5" s="101"/>
      <c r="B5" s="57" t="s">
        <v>7</v>
      </c>
      <c r="C5" s="55">
        <v>2</v>
      </c>
      <c r="D5" s="55">
        <v>603.993304</v>
      </c>
      <c r="E5" s="63">
        <v>601.99283</v>
      </c>
      <c r="F5" s="56">
        <v>602.993067</v>
      </c>
    </row>
    <row r="6" spans="1:6" ht="24.75" customHeight="1">
      <c r="A6" s="101"/>
      <c r="B6" s="57" t="s">
        <v>6</v>
      </c>
      <c r="C6" s="55">
        <v>5</v>
      </c>
      <c r="D6" s="55">
        <v>599.992292</v>
      </c>
      <c r="E6" s="63">
        <v>596.991788</v>
      </c>
      <c r="F6" s="56">
        <v>598.3920228</v>
      </c>
    </row>
    <row r="7" spans="1:6" ht="24.75" customHeight="1">
      <c r="A7" s="101"/>
      <c r="B7" s="57" t="s">
        <v>50</v>
      </c>
      <c r="C7" s="55">
        <v>2</v>
      </c>
      <c r="D7" s="55">
        <v>596.991613</v>
      </c>
      <c r="E7" s="63">
        <v>596.991594</v>
      </c>
      <c r="F7" s="56">
        <v>596.9916035</v>
      </c>
    </row>
    <row r="8" spans="1:6" ht="24.75" customHeight="1">
      <c r="A8" s="101"/>
      <c r="B8" s="57" t="s">
        <v>20</v>
      </c>
      <c r="C8" s="55">
        <v>5</v>
      </c>
      <c r="D8" s="55">
        <v>595.991548</v>
      </c>
      <c r="E8" s="63">
        <v>594.991299</v>
      </c>
      <c r="F8" s="56">
        <v>595.7914</v>
      </c>
    </row>
    <row r="9" spans="1:6" ht="24.75" customHeight="1">
      <c r="A9" s="101"/>
      <c r="B9" s="57" t="s">
        <v>45</v>
      </c>
      <c r="C9" s="55">
        <v>2</v>
      </c>
      <c r="D9" s="55">
        <v>596.991618</v>
      </c>
      <c r="E9" s="63">
        <v>596.991614</v>
      </c>
      <c r="F9" s="56">
        <v>596.991616</v>
      </c>
    </row>
    <row r="10" spans="1:6" ht="24.75" customHeight="1">
      <c r="A10" s="101"/>
      <c r="B10" s="57" t="s">
        <v>8</v>
      </c>
      <c r="C10" s="55">
        <v>2</v>
      </c>
      <c r="D10" s="55">
        <v>598.992227</v>
      </c>
      <c r="E10" s="63">
        <v>598.992103</v>
      </c>
      <c r="F10" s="56">
        <v>598.992165</v>
      </c>
    </row>
    <row r="11" spans="1:6" ht="24.75" customHeight="1">
      <c r="A11" s="101"/>
      <c r="B11" s="57" t="s">
        <v>56</v>
      </c>
      <c r="C11" s="55">
        <v>2</v>
      </c>
      <c r="D11" s="55">
        <v>602.993031</v>
      </c>
      <c r="E11" s="63">
        <v>594.991213</v>
      </c>
      <c r="F11" s="56">
        <v>598.992122</v>
      </c>
    </row>
    <row r="12" spans="1:6" ht="24.75" customHeight="1">
      <c r="A12" s="101"/>
      <c r="B12" s="57" t="s">
        <v>4</v>
      </c>
      <c r="C12" s="55">
        <v>4</v>
      </c>
      <c r="D12" s="55">
        <v>601.992886</v>
      </c>
      <c r="E12" s="63">
        <v>597.991929</v>
      </c>
      <c r="F12" s="56">
        <v>599.2422315</v>
      </c>
    </row>
    <row r="13" spans="1:6" ht="24.75" customHeight="1">
      <c r="A13" s="101"/>
      <c r="B13" s="57" t="s">
        <v>51</v>
      </c>
      <c r="C13" s="55">
        <v>3</v>
      </c>
      <c r="D13" s="55">
        <v>595.991536</v>
      </c>
      <c r="E13" s="63">
        <v>595.991414</v>
      </c>
      <c r="F13" s="56">
        <v>595.991488</v>
      </c>
    </row>
    <row r="14" spans="1:6" ht="24.75" customHeight="1">
      <c r="A14" s="101"/>
      <c r="B14" s="57" t="s">
        <v>25</v>
      </c>
      <c r="C14" s="55">
        <v>9</v>
      </c>
      <c r="D14" s="55">
        <v>605.993644</v>
      </c>
      <c r="E14" s="63">
        <v>599.99235</v>
      </c>
      <c r="F14" s="56">
        <v>601.992823333333</v>
      </c>
    </row>
    <row r="15" spans="1:6" ht="24.75" customHeight="1">
      <c r="A15" s="101"/>
      <c r="B15" s="57" t="s">
        <v>1</v>
      </c>
      <c r="C15" s="55">
        <v>2</v>
      </c>
      <c r="D15" s="55">
        <v>600.992662</v>
      </c>
      <c r="E15" s="63">
        <v>597.991802</v>
      </c>
      <c r="F15" s="56">
        <v>599.492232</v>
      </c>
    </row>
    <row r="16" spans="1:6" ht="24.75" customHeight="1">
      <c r="A16" s="101"/>
      <c r="B16" s="57" t="s">
        <v>14</v>
      </c>
      <c r="C16" s="55">
        <v>2</v>
      </c>
      <c r="D16" s="55">
        <v>597.991845</v>
      </c>
      <c r="E16" s="63">
        <v>597.991793</v>
      </c>
      <c r="F16" s="56">
        <v>597.991819</v>
      </c>
    </row>
    <row r="17" spans="1:6" ht="24.75" customHeight="1">
      <c r="A17" s="101"/>
      <c r="B17" s="57" t="s">
        <v>53</v>
      </c>
      <c r="C17" s="55">
        <v>2</v>
      </c>
      <c r="D17" s="55">
        <v>596.991768</v>
      </c>
      <c r="E17" s="63">
        <v>596.991733</v>
      </c>
      <c r="F17" s="56">
        <v>596.9917505</v>
      </c>
    </row>
    <row r="18" spans="1:6" ht="24.75" customHeight="1">
      <c r="A18" s="101"/>
      <c r="B18" s="57" t="s">
        <v>0</v>
      </c>
      <c r="C18" s="55">
        <v>3</v>
      </c>
      <c r="D18" s="55">
        <v>595.991388</v>
      </c>
      <c r="E18" s="63">
        <v>595.991342</v>
      </c>
      <c r="F18" s="56">
        <v>595.991370666667</v>
      </c>
    </row>
    <row r="19" spans="1:6" ht="24.75" customHeight="1">
      <c r="A19" s="101"/>
      <c r="B19" s="57" t="s">
        <v>63</v>
      </c>
      <c r="C19" s="55">
        <v>3</v>
      </c>
      <c r="D19" s="55">
        <v>595.991338</v>
      </c>
      <c r="E19" s="63">
        <v>594.991256</v>
      </c>
      <c r="F19" s="56">
        <v>595.657975</v>
      </c>
    </row>
    <row r="20" spans="1:6" ht="24.75" customHeight="1">
      <c r="A20" s="101"/>
      <c r="B20" s="57" t="s">
        <v>28</v>
      </c>
      <c r="C20" s="55">
        <v>2</v>
      </c>
      <c r="D20" s="55">
        <v>596.991747</v>
      </c>
      <c r="E20" s="63">
        <v>596.991677</v>
      </c>
      <c r="F20" s="56">
        <v>596.991712</v>
      </c>
    </row>
    <row r="21" spans="1:6" ht="24.75" customHeight="1">
      <c r="A21" s="102"/>
      <c r="B21" s="59" t="s">
        <v>69</v>
      </c>
      <c r="C21" s="55">
        <v>54</v>
      </c>
      <c r="D21" s="55">
        <f>MAX(D3:D20)</f>
        <v>605.993644</v>
      </c>
      <c r="E21" s="63">
        <f>MIN(E3:E20)</f>
        <v>594.991213</v>
      </c>
      <c r="F21" s="56">
        <v>598.3</v>
      </c>
    </row>
    <row r="22" spans="1:6" ht="24.75" customHeight="1">
      <c r="A22" s="100" t="s">
        <v>135</v>
      </c>
      <c r="B22" s="57" t="s">
        <v>32</v>
      </c>
      <c r="C22" s="55">
        <v>2</v>
      </c>
      <c r="D22" s="55">
        <v>593.997725</v>
      </c>
      <c r="E22" s="63">
        <v>593.997685</v>
      </c>
      <c r="F22" s="56">
        <v>593.997705</v>
      </c>
    </row>
    <row r="23" spans="1:6" ht="24.75" customHeight="1">
      <c r="A23" s="101"/>
      <c r="B23" s="57" t="s">
        <v>21</v>
      </c>
      <c r="C23" s="55">
        <v>2</v>
      </c>
      <c r="D23" s="55">
        <v>593.997684</v>
      </c>
      <c r="E23" s="63">
        <v>592.997637</v>
      </c>
      <c r="F23" s="56">
        <v>593.4976605</v>
      </c>
    </row>
    <row r="24" spans="1:6" ht="24.75" customHeight="1">
      <c r="A24" s="101"/>
      <c r="B24" s="57" t="s">
        <v>36</v>
      </c>
      <c r="C24" s="55">
        <v>1</v>
      </c>
      <c r="D24" s="55">
        <v>591.997565</v>
      </c>
      <c r="E24" s="63">
        <v>591.997565</v>
      </c>
      <c r="F24" s="56">
        <v>591.997565</v>
      </c>
    </row>
    <row r="25" spans="1:6" ht="24.75" customHeight="1">
      <c r="A25" s="101"/>
      <c r="B25" s="57" t="s">
        <v>23</v>
      </c>
      <c r="C25" s="55">
        <v>2</v>
      </c>
      <c r="D25" s="55">
        <v>591.997525</v>
      </c>
      <c r="E25" s="63">
        <v>591.997451</v>
      </c>
      <c r="F25" s="56">
        <v>591.997488</v>
      </c>
    </row>
    <row r="26" spans="1:6" ht="24.75" customHeight="1">
      <c r="A26" s="101"/>
      <c r="B26" s="57" t="s">
        <v>55</v>
      </c>
      <c r="C26" s="55">
        <v>2</v>
      </c>
      <c r="D26" s="55">
        <v>591.997483</v>
      </c>
      <c r="E26" s="63">
        <v>591.997474</v>
      </c>
      <c r="F26" s="56">
        <v>591.9974785</v>
      </c>
    </row>
    <row r="27" spans="1:6" ht="24.75" customHeight="1">
      <c r="A27" s="101"/>
      <c r="B27" s="57" t="s">
        <v>9</v>
      </c>
      <c r="C27" s="55">
        <v>2</v>
      </c>
      <c r="D27" s="55">
        <v>592.997627</v>
      </c>
      <c r="E27" s="63">
        <v>592.9976</v>
      </c>
      <c r="F27" s="56">
        <v>592.9976135</v>
      </c>
    </row>
    <row r="28" spans="1:6" ht="24.75" customHeight="1">
      <c r="A28" s="101"/>
      <c r="B28" s="57" t="s">
        <v>12</v>
      </c>
      <c r="C28" s="55">
        <v>2</v>
      </c>
      <c r="D28" s="55">
        <v>592.997599</v>
      </c>
      <c r="E28" s="63">
        <v>592.997585</v>
      </c>
      <c r="F28" s="56">
        <v>592.997592</v>
      </c>
    </row>
    <row r="29" spans="1:6" ht="24.75" customHeight="1">
      <c r="A29" s="102"/>
      <c r="B29" s="59" t="s">
        <v>138</v>
      </c>
      <c r="C29" s="55">
        <v>13</v>
      </c>
      <c r="D29" s="55">
        <f>MAX(D22:D28)</f>
        <v>593.997725</v>
      </c>
      <c r="E29" s="63">
        <f>MIN(E22:E28)</f>
        <v>591.997451</v>
      </c>
      <c r="F29" s="56">
        <v>592.8</v>
      </c>
    </row>
    <row r="30" spans="1:6" ht="24.75" customHeight="1">
      <c r="A30" s="100" t="s">
        <v>136</v>
      </c>
      <c r="B30" s="57" t="s">
        <v>46</v>
      </c>
      <c r="C30" s="55">
        <v>2</v>
      </c>
      <c r="D30" s="55">
        <v>595.991507</v>
      </c>
      <c r="E30" s="63">
        <v>593.991</v>
      </c>
      <c r="F30" s="56">
        <v>594.9912535</v>
      </c>
    </row>
    <row r="31" spans="1:6" ht="24.75" customHeight="1">
      <c r="A31" s="101"/>
      <c r="B31" s="57" t="s">
        <v>7</v>
      </c>
      <c r="C31" s="55">
        <v>2</v>
      </c>
      <c r="D31" s="55">
        <v>596.991554</v>
      </c>
      <c r="E31" s="63">
        <v>595.991329</v>
      </c>
      <c r="F31" s="56">
        <v>596.4914415</v>
      </c>
    </row>
    <row r="32" spans="1:6" ht="24.75" customHeight="1">
      <c r="A32" s="101"/>
      <c r="B32" s="57" t="s">
        <v>20</v>
      </c>
      <c r="C32" s="55">
        <v>3</v>
      </c>
      <c r="D32" s="55">
        <v>593.990948</v>
      </c>
      <c r="E32" s="63">
        <v>593.990895</v>
      </c>
      <c r="F32" s="56">
        <v>593.990926</v>
      </c>
    </row>
    <row r="33" spans="1:6" ht="24.75" customHeight="1">
      <c r="A33" s="101"/>
      <c r="B33" s="57" t="s">
        <v>25</v>
      </c>
      <c r="C33" s="55">
        <v>2</v>
      </c>
      <c r="D33" s="55">
        <v>594.991222</v>
      </c>
      <c r="E33" s="63">
        <v>594.991172</v>
      </c>
      <c r="F33" s="56">
        <v>594.991197</v>
      </c>
    </row>
    <row r="34" spans="1:6" ht="24.75" customHeight="1">
      <c r="A34" s="102"/>
      <c r="B34" s="59" t="s">
        <v>37</v>
      </c>
      <c r="C34" s="55">
        <v>9</v>
      </c>
      <c r="D34" s="55">
        <f>MAX(D30:D33)</f>
        <v>596.991554</v>
      </c>
      <c r="E34" s="63">
        <f>MIN(E30:E33)</f>
        <v>593.990895</v>
      </c>
      <c r="F34" s="56">
        <v>594.9</v>
      </c>
    </row>
    <row r="35" spans="1:6" ht="24.75" customHeight="1">
      <c r="A35" s="100" t="s">
        <v>137</v>
      </c>
      <c r="B35" s="57" t="s">
        <v>36</v>
      </c>
      <c r="C35" s="55">
        <v>2</v>
      </c>
      <c r="D35" s="55">
        <v>588.997125</v>
      </c>
      <c r="E35" s="63">
        <v>588.997095</v>
      </c>
      <c r="F35" s="56">
        <v>588.99711</v>
      </c>
    </row>
    <row r="36" spans="1:6" ht="24.75" customHeight="1">
      <c r="A36" s="101"/>
      <c r="B36" s="57" t="s">
        <v>42</v>
      </c>
      <c r="C36" s="55">
        <v>2</v>
      </c>
      <c r="D36" s="55">
        <v>591.997544</v>
      </c>
      <c r="E36" s="63">
        <v>589.99733</v>
      </c>
      <c r="F36" s="56">
        <v>590.997437</v>
      </c>
    </row>
    <row r="37" spans="1:6" ht="24.75" customHeight="1">
      <c r="A37" s="102"/>
      <c r="B37" s="59" t="s">
        <v>138</v>
      </c>
      <c r="C37" s="55">
        <v>4</v>
      </c>
      <c r="D37" s="55">
        <v>592</v>
      </c>
      <c r="E37" s="63">
        <v>589</v>
      </c>
      <c r="F37" s="56">
        <v>589.9</v>
      </c>
    </row>
  </sheetData>
  <sheetProtection/>
  <mergeCells count="5">
    <mergeCell ref="A1:F1"/>
    <mergeCell ref="A35:A37"/>
    <mergeCell ref="A30:A34"/>
    <mergeCell ref="A22:A29"/>
    <mergeCell ref="A3:A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1" customWidth="1"/>
    <col min="2" max="2" width="30.7109375" style="58" customWidth="1"/>
    <col min="3" max="4" width="8.28125" style="52" customWidth="1"/>
    <col min="5" max="5" width="8.28125" style="68" customWidth="1"/>
    <col min="6" max="6" width="8.28125" style="62" customWidth="1"/>
    <col min="7" max="16384" width="9.140625" style="52" customWidth="1"/>
  </cols>
  <sheetData>
    <row r="1" spans="1:6" ht="39.75" customHeight="1">
      <c r="A1" s="99" t="s">
        <v>96</v>
      </c>
      <c r="B1" s="99"/>
      <c r="C1" s="99"/>
      <c r="D1" s="99"/>
      <c r="E1" s="99"/>
      <c r="F1" s="99"/>
    </row>
    <row r="2" spans="1:6" s="61" customFormat="1" ht="24.75" customHeight="1">
      <c r="A2" s="59" t="s">
        <v>17</v>
      </c>
      <c r="B2" s="59" t="s">
        <v>24</v>
      </c>
      <c r="C2" s="59" t="s">
        <v>3</v>
      </c>
      <c r="D2" s="59" t="s">
        <v>13</v>
      </c>
      <c r="E2" s="64" t="s">
        <v>2</v>
      </c>
      <c r="F2" s="60" t="s">
        <v>31</v>
      </c>
    </row>
    <row r="3" spans="1:6" ht="24.75" customHeight="1">
      <c r="A3" s="100" t="s">
        <v>11</v>
      </c>
      <c r="B3" s="57" t="s">
        <v>19</v>
      </c>
      <c r="C3" s="55">
        <v>4</v>
      </c>
      <c r="D3" s="55">
        <v>620.362706609</v>
      </c>
      <c r="E3" s="63">
        <v>607.752830008</v>
      </c>
      <c r="F3" s="56">
        <v>612.05770330875</v>
      </c>
    </row>
    <row r="4" spans="1:6" ht="24.75" customHeight="1">
      <c r="A4" s="101"/>
      <c r="B4" s="57" t="s">
        <v>16</v>
      </c>
      <c r="C4" s="55">
        <v>5</v>
      </c>
      <c r="D4" s="55">
        <v>628.062726609</v>
      </c>
      <c r="E4" s="63">
        <v>611.912776609</v>
      </c>
      <c r="F4" s="56">
        <v>622.596741329</v>
      </c>
    </row>
    <row r="5" spans="1:6" ht="24.75" customHeight="1">
      <c r="A5" s="102"/>
      <c r="B5" s="59" t="s">
        <v>70</v>
      </c>
      <c r="C5" s="55">
        <v>9</v>
      </c>
      <c r="D5" s="55">
        <v>628</v>
      </c>
      <c r="E5" s="63">
        <v>607</v>
      </c>
      <c r="F5" s="56">
        <v>617.9</v>
      </c>
    </row>
    <row r="6" spans="1:6" ht="24.75" customHeight="1">
      <c r="A6" s="100" t="s">
        <v>139</v>
      </c>
      <c r="B6" s="57" t="s">
        <v>26</v>
      </c>
      <c r="C6" s="55">
        <v>2</v>
      </c>
      <c r="D6" s="55">
        <v>600.129250108</v>
      </c>
      <c r="E6" s="63">
        <v>600.118251106</v>
      </c>
      <c r="F6" s="56">
        <v>600.123750607</v>
      </c>
    </row>
    <row r="7" spans="1:6" ht="24.75" customHeight="1">
      <c r="A7" s="101"/>
      <c r="B7" s="57" t="s">
        <v>15</v>
      </c>
      <c r="C7" s="55">
        <v>2</v>
      </c>
      <c r="D7" s="55">
        <v>601.120232119</v>
      </c>
      <c r="E7" s="63">
        <v>601.104259117</v>
      </c>
      <c r="F7" s="56">
        <v>601.112245618</v>
      </c>
    </row>
    <row r="8" spans="1:6" ht="24.75" customHeight="1">
      <c r="A8" s="101"/>
      <c r="B8" s="57" t="s">
        <v>59</v>
      </c>
      <c r="C8" s="55">
        <v>2</v>
      </c>
      <c r="D8" s="55">
        <v>601.10924312</v>
      </c>
      <c r="E8" s="63">
        <v>600.130251105</v>
      </c>
      <c r="F8" s="56">
        <v>600.6197471125</v>
      </c>
    </row>
    <row r="9" spans="1:6" ht="24.75" customHeight="1">
      <c r="A9" s="101"/>
      <c r="B9" s="57" t="s">
        <v>44</v>
      </c>
      <c r="C9" s="55">
        <v>2</v>
      </c>
      <c r="D9" s="55">
        <v>602.117246117</v>
      </c>
      <c r="E9" s="63">
        <v>602.11023612</v>
      </c>
      <c r="F9" s="56">
        <v>602.1137411185</v>
      </c>
    </row>
    <row r="10" spans="1:6" ht="24.75" customHeight="1">
      <c r="A10" s="101"/>
      <c r="B10" s="57" t="s">
        <v>29</v>
      </c>
      <c r="C10" s="55">
        <v>2</v>
      </c>
      <c r="D10" s="55">
        <v>606.133226115</v>
      </c>
      <c r="E10" s="63">
        <v>602.105244119</v>
      </c>
      <c r="F10" s="56">
        <v>604.119235117</v>
      </c>
    </row>
    <row r="11" spans="1:6" ht="24.75" customHeight="1">
      <c r="A11" s="101"/>
      <c r="B11" s="57" t="s">
        <v>7</v>
      </c>
      <c r="C11" s="55">
        <v>4</v>
      </c>
      <c r="D11" s="55">
        <v>613.111257119</v>
      </c>
      <c r="E11" s="63">
        <v>606.098264108</v>
      </c>
      <c r="F11" s="56">
        <v>608.863000615</v>
      </c>
    </row>
    <row r="12" spans="1:6" ht="24.75" customHeight="1">
      <c r="A12" s="101"/>
      <c r="B12" s="57" t="s">
        <v>62</v>
      </c>
      <c r="C12" s="55">
        <v>2</v>
      </c>
      <c r="D12" s="55">
        <v>600.125251106</v>
      </c>
      <c r="E12" s="63">
        <v>600.125234121</v>
      </c>
      <c r="F12" s="56">
        <v>600.1252426135</v>
      </c>
    </row>
    <row r="13" spans="1:6" ht="24.75" customHeight="1">
      <c r="A13" s="101"/>
      <c r="B13" s="57" t="s">
        <v>6</v>
      </c>
      <c r="C13" s="55">
        <v>7</v>
      </c>
      <c r="D13" s="55">
        <v>606.129230115</v>
      </c>
      <c r="E13" s="63">
        <v>603.099242122</v>
      </c>
      <c r="F13" s="56">
        <v>604.256386262143</v>
      </c>
    </row>
    <row r="14" spans="1:6" ht="24.75" customHeight="1">
      <c r="A14" s="101"/>
      <c r="B14" s="57" t="s">
        <v>20</v>
      </c>
      <c r="C14" s="55">
        <v>5</v>
      </c>
      <c r="D14" s="55">
        <v>601.135210119</v>
      </c>
      <c r="E14" s="63">
        <v>601.111227122</v>
      </c>
      <c r="F14" s="56">
        <v>601.1218243206</v>
      </c>
    </row>
    <row r="15" spans="1:6" ht="24.75" customHeight="1">
      <c r="A15" s="101"/>
      <c r="B15" s="57" t="s">
        <v>45</v>
      </c>
      <c r="C15" s="55">
        <v>2</v>
      </c>
      <c r="D15" s="55">
        <v>601.129236112</v>
      </c>
      <c r="E15" s="63">
        <v>601.123247105</v>
      </c>
      <c r="F15" s="56">
        <v>601.1262416085</v>
      </c>
    </row>
    <row r="16" spans="1:6" ht="24.75" customHeight="1">
      <c r="A16" s="101"/>
      <c r="B16" s="57" t="s">
        <v>8</v>
      </c>
      <c r="C16" s="55">
        <v>3</v>
      </c>
      <c r="D16" s="55">
        <v>611.140228115</v>
      </c>
      <c r="E16" s="63">
        <v>606.130219118</v>
      </c>
      <c r="F16" s="56">
        <v>608.133565778333</v>
      </c>
    </row>
    <row r="17" spans="1:6" ht="24.75" customHeight="1">
      <c r="A17" s="101"/>
      <c r="B17" s="57" t="s">
        <v>4</v>
      </c>
      <c r="C17" s="55">
        <v>5</v>
      </c>
      <c r="D17" s="55">
        <v>605.131218122</v>
      </c>
      <c r="E17" s="63">
        <v>602.135237111</v>
      </c>
      <c r="F17" s="56">
        <v>603.5260309176</v>
      </c>
    </row>
    <row r="18" spans="1:6" ht="24.75" customHeight="1">
      <c r="A18" s="101"/>
      <c r="B18" s="57" t="s">
        <v>25</v>
      </c>
      <c r="C18" s="55">
        <v>9</v>
      </c>
      <c r="D18" s="55">
        <v>615.127237124</v>
      </c>
      <c r="E18" s="63">
        <v>608.108268113</v>
      </c>
      <c r="F18" s="56">
        <v>610.124567675889</v>
      </c>
    </row>
    <row r="19" spans="1:6" ht="24.75" customHeight="1">
      <c r="A19" s="101"/>
      <c r="B19" s="57" t="s">
        <v>1</v>
      </c>
      <c r="C19" s="55">
        <v>2</v>
      </c>
      <c r="D19" s="55">
        <v>605.111248115</v>
      </c>
      <c r="E19" s="63">
        <v>604.119238117</v>
      </c>
      <c r="F19" s="56">
        <v>604.615243116</v>
      </c>
    </row>
    <row r="20" spans="1:6" ht="24.75" customHeight="1">
      <c r="A20" s="101"/>
      <c r="B20" s="57" t="s">
        <v>41</v>
      </c>
      <c r="C20" s="55">
        <v>2</v>
      </c>
      <c r="D20" s="55">
        <v>602.127251111</v>
      </c>
      <c r="E20" s="63">
        <v>602.113242115</v>
      </c>
      <c r="F20" s="56">
        <v>602.120246613</v>
      </c>
    </row>
    <row r="21" spans="1:6" ht="24.75" customHeight="1">
      <c r="A21" s="101"/>
      <c r="B21" s="57" t="s">
        <v>14</v>
      </c>
      <c r="C21" s="55">
        <v>4</v>
      </c>
      <c r="D21" s="55">
        <v>616.127231123</v>
      </c>
      <c r="E21" s="63">
        <v>604.133241114</v>
      </c>
      <c r="F21" s="56">
        <v>609.374487619</v>
      </c>
    </row>
    <row r="22" spans="1:6" ht="24.75" customHeight="1">
      <c r="A22" s="101"/>
      <c r="B22" s="57" t="s">
        <v>54</v>
      </c>
      <c r="C22" s="55">
        <v>2</v>
      </c>
      <c r="D22" s="55">
        <v>601.128235116</v>
      </c>
      <c r="E22" s="63">
        <v>601.124223128</v>
      </c>
      <c r="F22" s="56">
        <v>601.126229122</v>
      </c>
    </row>
    <row r="23" spans="1:6" ht="24.75" customHeight="1">
      <c r="A23" s="101"/>
      <c r="B23" s="57" t="s">
        <v>48</v>
      </c>
      <c r="C23" s="55">
        <v>3</v>
      </c>
      <c r="D23" s="55">
        <v>602.119235123</v>
      </c>
      <c r="E23" s="63">
        <v>601.105270111</v>
      </c>
      <c r="F23" s="56">
        <v>601.446915451</v>
      </c>
    </row>
    <row r="24" spans="1:6" ht="24.75" customHeight="1">
      <c r="A24" s="101"/>
      <c r="B24" s="57" t="s">
        <v>63</v>
      </c>
      <c r="C24" s="55">
        <v>3</v>
      </c>
      <c r="D24" s="55">
        <v>600.124226124</v>
      </c>
      <c r="E24" s="63">
        <v>600.118250117</v>
      </c>
      <c r="F24" s="56">
        <v>600.121564788667</v>
      </c>
    </row>
    <row r="25" spans="1:6" ht="24.75" customHeight="1">
      <c r="A25" s="101"/>
      <c r="B25" s="57" t="s">
        <v>10</v>
      </c>
      <c r="C25" s="55">
        <v>3</v>
      </c>
      <c r="D25" s="55">
        <v>602.129243111</v>
      </c>
      <c r="E25" s="63">
        <v>602.11525011</v>
      </c>
      <c r="F25" s="56">
        <v>602.124242445333</v>
      </c>
    </row>
    <row r="26" spans="1:6" ht="24.75" customHeight="1">
      <c r="A26" s="101"/>
      <c r="B26" s="57" t="s">
        <v>28</v>
      </c>
      <c r="C26" s="55">
        <v>2</v>
      </c>
      <c r="D26" s="55">
        <v>602.126248112</v>
      </c>
      <c r="E26" s="63">
        <v>601.127224121</v>
      </c>
      <c r="F26" s="56">
        <v>601.6267361165</v>
      </c>
    </row>
    <row r="27" spans="1:6" ht="24.75" customHeight="1">
      <c r="A27" s="102"/>
      <c r="B27" s="59" t="s">
        <v>141</v>
      </c>
      <c r="C27" s="55">
        <v>68</v>
      </c>
      <c r="D27" s="55">
        <f>MAX(D6:D26)</f>
        <v>616.127231123</v>
      </c>
      <c r="E27" s="63">
        <f>MIN(E6:E26)</f>
        <v>600.118250117</v>
      </c>
      <c r="F27" s="56">
        <v>604.3</v>
      </c>
    </row>
    <row r="28" spans="1:6" ht="24.75" customHeight="1">
      <c r="A28" s="100" t="s">
        <v>140</v>
      </c>
      <c r="B28" s="57" t="s">
        <v>32</v>
      </c>
      <c r="C28" s="55">
        <v>2</v>
      </c>
      <c r="D28" s="55">
        <v>588.11222312</v>
      </c>
      <c r="E28" s="63">
        <v>587.129217118</v>
      </c>
      <c r="F28" s="56">
        <v>587.620720119</v>
      </c>
    </row>
    <row r="29" spans="1:6" ht="24.75" customHeight="1">
      <c r="A29" s="101"/>
      <c r="B29" s="57" t="s">
        <v>21</v>
      </c>
      <c r="C29" s="55">
        <v>2</v>
      </c>
      <c r="D29" s="55">
        <v>589.123225114</v>
      </c>
      <c r="E29" s="63">
        <v>588.117217116</v>
      </c>
      <c r="F29" s="56">
        <v>588.620221115</v>
      </c>
    </row>
    <row r="30" spans="1:6" ht="24.75" customHeight="1">
      <c r="A30" s="101"/>
      <c r="B30" s="57" t="s">
        <v>36</v>
      </c>
      <c r="C30" s="55">
        <v>2</v>
      </c>
      <c r="D30" s="55">
        <v>588.110231115</v>
      </c>
      <c r="E30" s="63">
        <v>587.119225106</v>
      </c>
      <c r="F30" s="56">
        <v>587.6147281105</v>
      </c>
    </row>
    <row r="31" spans="1:6" ht="24.75" customHeight="1">
      <c r="A31" s="101"/>
      <c r="B31" s="57" t="s">
        <v>42</v>
      </c>
      <c r="C31" s="55">
        <v>2</v>
      </c>
      <c r="D31" s="55">
        <v>589.11922211</v>
      </c>
      <c r="E31" s="63">
        <v>588.130212111</v>
      </c>
      <c r="F31" s="56">
        <v>588.6247171105</v>
      </c>
    </row>
    <row r="32" spans="1:6" ht="24.75" customHeight="1">
      <c r="A32" s="101"/>
      <c r="B32" s="57" t="s">
        <v>22</v>
      </c>
      <c r="C32" s="55">
        <v>2</v>
      </c>
      <c r="D32" s="55">
        <v>589.121201124</v>
      </c>
      <c r="E32" s="63">
        <v>588.122213118</v>
      </c>
      <c r="F32" s="56">
        <v>588.621707121</v>
      </c>
    </row>
    <row r="33" spans="1:6" ht="24.75" customHeight="1">
      <c r="A33" s="101"/>
      <c r="B33" s="57" t="s">
        <v>39</v>
      </c>
      <c r="C33" s="55">
        <v>2</v>
      </c>
      <c r="D33" s="55">
        <v>589.122228105</v>
      </c>
      <c r="E33" s="63">
        <v>589.12221413</v>
      </c>
      <c r="F33" s="56">
        <v>589.1222211175</v>
      </c>
    </row>
    <row r="34" spans="1:6" ht="24.75" customHeight="1">
      <c r="A34" s="101"/>
      <c r="B34" s="57" t="s">
        <v>55</v>
      </c>
      <c r="C34" s="55">
        <v>2</v>
      </c>
      <c r="D34" s="55">
        <v>588.118228113</v>
      </c>
      <c r="E34" s="63">
        <v>586.129218097</v>
      </c>
      <c r="F34" s="56">
        <v>587.123723105</v>
      </c>
    </row>
    <row r="35" spans="1:6" ht="24.75" customHeight="1">
      <c r="A35" s="101"/>
      <c r="B35" s="57" t="s">
        <v>9</v>
      </c>
      <c r="C35" s="55">
        <v>3</v>
      </c>
      <c r="D35" s="55">
        <v>588.11522311</v>
      </c>
      <c r="E35" s="63">
        <v>587.117211119</v>
      </c>
      <c r="F35" s="56">
        <v>587.452885448333</v>
      </c>
    </row>
    <row r="36" spans="1:6" ht="24.75" customHeight="1">
      <c r="A36" s="101"/>
      <c r="B36" s="57" t="s">
        <v>18</v>
      </c>
      <c r="C36" s="55">
        <v>3</v>
      </c>
      <c r="D36" s="55">
        <v>590.125213118</v>
      </c>
      <c r="E36" s="63">
        <v>588.119210125</v>
      </c>
      <c r="F36" s="56">
        <v>589.119881453</v>
      </c>
    </row>
    <row r="37" spans="1:6" ht="24.75" customHeight="1">
      <c r="A37" s="102"/>
      <c r="B37" s="59" t="s">
        <v>141</v>
      </c>
      <c r="C37" s="55">
        <v>20</v>
      </c>
      <c r="D37" s="55">
        <f>MAX(D28:D36)</f>
        <v>590.125213118</v>
      </c>
      <c r="E37" s="63">
        <f>MIN(E28:E36)</f>
        <v>586.129218097</v>
      </c>
      <c r="F37" s="56">
        <v>588.2</v>
      </c>
    </row>
  </sheetData>
  <sheetProtection/>
  <mergeCells count="4">
    <mergeCell ref="A1:F1"/>
    <mergeCell ref="A28:A37"/>
    <mergeCell ref="A6:A27"/>
    <mergeCell ref="A3:A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ht="39.75" customHeight="1">
      <c r="A1" s="108" t="s">
        <v>97</v>
      </c>
      <c r="B1" s="108"/>
      <c r="C1" s="108"/>
      <c r="D1" s="108"/>
      <c r="E1" s="108"/>
      <c r="F1" s="108"/>
    </row>
    <row r="2" spans="1:6" s="61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ht="24.75" customHeight="1">
      <c r="A3" s="109" t="s">
        <v>11</v>
      </c>
      <c r="B3" s="65" t="s">
        <v>19</v>
      </c>
      <c r="C3" s="63">
        <v>3</v>
      </c>
      <c r="D3" s="63">
        <v>744</v>
      </c>
      <c r="E3" s="63">
        <v>735</v>
      </c>
      <c r="F3" s="56">
        <v>740</v>
      </c>
    </row>
    <row r="4" spans="1:6" ht="24.75" customHeight="1">
      <c r="A4" s="110"/>
      <c r="B4" s="65" t="s">
        <v>16</v>
      </c>
      <c r="C4" s="63">
        <v>4</v>
      </c>
      <c r="D4" s="63">
        <v>751</v>
      </c>
      <c r="E4" s="63">
        <v>727</v>
      </c>
      <c r="F4" s="56">
        <v>741.5</v>
      </c>
    </row>
    <row r="5" spans="1:6" ht="24.75" customHeight="1">
      <c r="A5" s="111"/>
      <c r="B5" s="64" t="s">
        <v>71</v>
      </c>
      <c r="C5" s="63">
        <v>7</v>
      </c>
      <c r="D5" s="63">
        <v>751</v>
      </c>
      <c r="E5" s="63">
        <v>727</v>
      </c>
      <c r="F5" s="56">
        <v>740.8</v>
      </c>
    </row>
    <row r="6" spans="1:6" ht="24.75" customHeight="1">
      <c r="A6" s="109" t="s">
        <v>142</v>
      </c>
      <c r="B6" s="65" t="s">
        <v>57</v>
      </c>
      <c r="C6" s="63">
        <v>3</v>
      </c>
      <c r="D6" s="63">
        <v>598.116122014</v>
      </c>
      <c r="E6" s="63">
        <v>597.12214</v>
      </c>
      <c r="F6" s="56">
        <v>597.455129675333</v>
      </c>
    </row>
    <row r="7" spans="1:6" ht="24.75" customHeight="1">
      <c r="A7" s="110"/>
      <c r="B7" s="65" t="s">
        <v>15</v>
      </c>
      <c r="C7" s="63">
        <v>2</v>
      </c>
      <c r="D7" s="63">
        <v>598.119125017</v>
      </c>
      <c r="E7" s="63">
        <v>596.128128011</v>
      </c>
      <c r="F7" s="56">
        <v>597.123626514</v>
      </c>
    </row>
    <row r="8" spans="1:6" ht="24.75" customHeight="1">
      <c r="A8" s="110"/>
      <c r="B8" s="65" t="s">
        <v>44</v>
      </c>
      <c r="C8" s="63">
        <v>2</v>
      </c>
      <c r="D8" s="63">
        <v>601.110130008</v>
      </c>
      <c r="E8" s="63">
        <v>598.126123</v>
      </c>
      <c r="F8" s="56">
        <v>599.618126504</v>
      </c>
    </row>
    <row r="9" spans="1:6" ht="24.75" customHeight="1">
      <c r="A9" s="110"/>
      <c r="B9" s="65" t="s">
        <v>7</v>
      </c>
      <c r="C9" s="63">
        <v>3</v>
      </c>
      <c r="D9" s="63">
        <v>606.112121011</v>
      </c>
      <c r="E9" s="63">
        <v>602.124119012</v>
      </c>
      <c r="F9" s="56">
        <v>603.785459343</v>
      </c>
    </row>
    <row r="10" spans="1:6" ht="24.75" customHeight="1">
      <c r="A10" s="110"/>
      <c r="B10" s="65" t="s">
        <v>62</v>
      </c>
      <c r="C10" s="63">
        <v>2</v>
      </c>
      <c r="D10" s="63">
        <v>596.125114</v>
      </c>
      <c r="E10" s="63">
        <v>596.125109006</v>
      </c>
      <c r="F10" s="56">
        <v>596.125111503</v>
      </c>
    </row>
    <row r="11" spans="1:6" ht="24.75" customHeight="1">
      <c r="A11" s="110"/>
      <c r="B11" s="65" t="s">
        <v>6</v>
      </c>
      <c r="C11" s="63">
        <v>6</v>
      </c>
      <c r="D11" s="63">
        <v>603.114123008</v>
      </c>
      <c r="E11" s="63">
        <v>599.121115008</v>
      </c>
      <c r="F11" s="56">
        <v>600.614119679667</v>
      </c>
    </row>
    <row r="12" spans="1:6" ht="24.75" customHeight="1">
      <c r="A12" s="110"/>
      <c r="B12" s="65" t="s">
        <v>50</v>
      </c>
      <c r="C12" s="63">
        <v>2</v>
      </c>
      <c r="D12" s="63">
        <v>597.122118</v>
      </c>
      <c r="E12" s="63">
        <v>597.118125009</v>
      </c>
      <c r="F12" s="56">
        <v>597.1201215045</v>
      </c>
    </row>
    <row r="13" spans="1:6" ht="24.75" customHeight="1">
      <c r="A13" s="110"/>
      <c r="B13" s="65" t="s">
        <v>20</v>
      </c>
      <c r="C13" s="63">
        <v>3</v>
      </c>
      <c r="D13" s="63">
        <v>598.122111027</v>
      </c>
      <c r="E13" s="63">
        <v>596.121124</v>
      </c>
      <c r="F13" s="56">
        <v>597.124113345333</v>
      </c>
    </row>
    <row r="14" spans="1:6" ht="24.75" customHeight="1">
      <c r="A14" s="110"/>
      <c r="B14" s="65" t="s">
        <v>45</v>
      </c>
      <c r="C14" s="63">
        <v>3</v>
      </c>
      <c r="D14" s="63">
        <v>599.116132009</v>
      </c>
      <c r="E14" s="63">
        <v>596.121119018</v>
      </c>
      <c r="F14" s="56">
        <v>598.114790679667</v>
      </c>
    </row>
    <row r="15" spans="1:6" ht="24.75" customHeight="1">
      <c r="A15" s="110"/>
      <c r="B15" s="65" t="s">
        <v>8</v>
      </c>
      <c r="C15" s="63">
        <v>3</v>
      </c>
      <c r="D15" s="63">
        <v>604.120113011</v>
      </c>
      <c r="E15" s="63">
        <v>603.121122011</v>
      </c>
      <c r="F15" s="56">
        <v>603.786112345667</v>
      </c>
    </row>
    <row r="16" spans="1:6" ht="24.75" customHeight="1">
      <c r="A16" s="110"/>
      <c r="B16" s="65" t="s">
        <v>56</v>
      </c>
      <c r="C16" s="63">
        <v>2</v>
      </c>
      <c r="D16" s="63">
        <v>596.122109</v>
      </c>
      <c r="E16" s="63">
        <v>596.120122021</v>
      </c>
      <c r="F16" s="56">
        <v>596.1211155105</v>
      </c>
    </row>
    <row r="17" spans="1:6" ht="24.75" customHeight="1">
      <c r="A17" s="110"/>
      <c r="B17" s="65" t="s">
        <v>4</v>
      </c>
      <c r="C17" s="63">
        <v>2</v>
      </c>
      <c r="D17" s="63">
        <v>605.121125017</v>
      </c>
      <c r="E17" s="63">
        <v>603.113119</v>
      </c>
      <c r="F17" s="56">
        <v>604.1171220085</v>
      </c>
    </row>
    <row r="18" spans="1:6" ht="24.75" customHeight="1">
      <c r="A18" s="110"/>
      <c r="B18" s="65" t="s">
        <v>67</v>
      </c>
      <c r="C18" s="63">
        <v>2</v>
      </c>
      <c r="D18" s="63">
        <v>601.125118021</v>
      </c>
      <c r="E18" s="63">
        <v>601.124124017</v>
      </c>
      <c r="F18" s="56">
        <v>601.124621019</v>
      </c>
    </row>
    <row r="19" spans="1:6" ht="24.75" customHeight="1">
      <c r="A19" s="110"/>
      <c r="B19" s="65" t="s">
        <v>51</v>
      </c>
      <c r="C19" s="63">
        <v>4</v>
      </c>
      <c r="D19" s="63">
        <v>598.121134009</v>
      </c>
      <c r="E19" s="63">
        <v>596.126134027</v>
      </c>
      <c r="F19" s="56">
        <v>597.62012776525</v>
      </c>
    </row>
    <row r="20" spans="1:6" ht="24.75" customHeight="1">
      <c r="A20" s="110"/>
      <c r="B20" s="65" t="s">
        <v>61</v>
      </c>
      <c r="C20" s="63">
        <v>2</v>
      </c>
      <c r="D20" s="63">
        <v>602.11313303</v>
      </c>
      <c r="E20" s="63">
        <v>600.116134012</v>
      </c>
      <c r="F20" s="56">
        <v>601.114633521</v>
      </c>
    </row>
    <row r="21" spans="1:6" ht="24.75" customHeight="1">
      <c r="A21" s="110"/>
      <c r="B21" s="65" t="s">
        <v>25</v>
      </c>
      <c r="C21" s="63">
        <v>10</v>
      </c>
      <c r="D21" s="63">
        <v>608.115120011</v>
      </c>
      <c r="E21" s="63">
        <v>601.125126011</v>
      </c>
      <c r="F21" s="56">
        <v>603.7233223101</v>
      </c>
    </row>
    <row r="22" spans="1:6" ht="24.75" customHeight="1">
      <c r="A22" s="110"/>
      <c r="B22" s="65" t="s">
        <v>1</v>
      </c>
      <c r="C22" s="63">
        <v>2</v>
      </c>
      <c r="D22" s="63">
        <v>601.120117027</v>
      </c>
      <c r="E22" s="63">
        <v>601.110114009</v>
      </c>
      <c r="F22" s="56">
        <v>601.115115518</v>
      </c>
    </row>
    <row r="23" spans="1:6" ht="24.75" customHeight="1">
      <c r="A23" s="110"/>
      <c r="B23" s="65" t="s">
        <v>30</v>
      </c>
      <c r="C23" s="63">
        <v>2</v>
      </c>
      <c r="D23" s="63">
        <v>602.128116011</v>
      </c>
      <c r="E23" s="63">
        <v>601.117129015</v>
      </c>
      <c r="F23" s="56">
        <v>601.622622513</v>
      </c>
    </row>
    <row r="24" spans="1:6" ht="24.75" customHeight="1">
      <c r="A24" s="110"/>
      <c r="B24" s="65" t="s">
        <v>41</v>
      </c>
      <c r="C24" s="63">
        <v>2</v>
      </c>
      <c r="D24" s="63">
        <v>599.11712302</v>
      </c>
      <c r="E24" s="63">
        <v>599.115120009</v>
      </c>
      <c r="F24" s="56">
        <v>599.1161215145</v>
      </c>
    </row>
    <row r="25" spans="1:6" ht="24.75" customHeight="1">
      <c r="A25" s="110"/>
      <c r="B25" s="65" t="s">
        <v>34</v>
      </c>
      <c r="C25" s="63">
        <v>1</v>
      </c>
      <c r="D25" s="63">
        <v>596.121115014</v>
      </c>
      <c r="E25" s="63">
        <v>596.121115014</v>
      </c>
      <c r="F25" s="56">
        <v>596.121115014</v>
      </c>
    </row>
    <row r="26" spans="1:6" ht="24.75" customHeight="1">
      <c r="A26" s="110"/>
      <c r="B26" s="65" t="s">
        <v>14</v>
      </c>
      <c r="C26" s="63">
        <v>5</v>
      </c>
      <c r="D26" s="63">
        <v>610.111125011</v>
      </c>
      <c r="E26" s="63">
        <v>601.121131011</v>
      </c>
      <c r="F26" s="56">
        <v>605.516125609</v>
      </c>
    </row>
    <row r="27" spans="1:6" ht="24.75" customHeight="1">
      <c r="A27" s="110"/>
      <c r="B27" s="65" t="s">
        <v>58</v>
      </c>
      <c r="C27" s="63">
        <v>5</v>
      </c>
      <c r="D27" s="63">
        <v>597.118119</v>
      </c>
      <c r="E27" s="63">
        <v>596.120122009</v>
      </c>
      <c r="F27" s="56">
        <v>596.7175204054</v>
      </c>
    </row>
    <row r="28" spans="1:6" ht="24.75" customHeight="1">
      <c r="A28" s="110"/>
      <c r="B28" s="65" t="s">
        <v>53</v>
      </c>
      <c r="C28" s="63">
        <v>3</v>
      </c>
      <c r="D28" s="63">
        <v>597.126108</v>
      </c>
      <c r="E28" s="63">
        <v>597.120115003</v>
      </c>
      <c r="F28" s="56">
        <v>597.123448339333</v>
      </c>
    </row>
    <row r="29" spans="1:6" ht="24.75" customHeight="1">
      <c r="A29" s="110"/>
      <c r="B29" s="65" t="s">
        <v>54</v>
      </c>
      <c r="C29" s="63">
        <v>3</v>
      </c>
      <c r="D29" s="63">
        <v>600.121121011</v>
      </c>
      <c r="E29" s="63">
        <v>598.108134005</v>
      </c>
      <c r="F29" s="56">
        <v>599.448123005333</v>
      </c>
    </row>
    <row r="30" spans="1:6" ht="24.75" customHeight="1">
      <c r="A30" s="110"/>
      <c r="B30" s="65" t="s">
        <v>48</v>
      </c>
      <c r="C30" s="63">
        <v>3</v>
      </c>
      <c r="D30" s="63">
        <v>598.124118011</v>
      </c>
      <c r="E30" s="63">
        <v>598.122114009</v>
      </c>
      <c r="F30" s="56">
        <v>598.122787343</v>
      </c>
    </row>
    <row r="31" spans="1:6" ht="24.75" customHeight="1">
      <c r="A31" s="110"/>
      <c r="B31" s="65" t="s">
        <v>0</v>
      </c>
      <c r="C31" s="63">
        <v>2</v>
      </c>
      <c r="D31" s="63">
        <v>598.125140009</v>
      </c>
      <c r="E31" s="63">
        <v>598.124121009</v>
      </c>
      <c r="F31" s="56">
        <v>598.124630509</v>
      </c>
    </row>
    <row r="32" spans="1:6" ht="24.75" customHeight="1">
      <c r="A32" s="110"/>
      <c r="B32" s="65" t="s">
        <v>63</v>
      </c>
      <c r="C32" s="63">
        <v>2</v>
      </c>
      <c r="D32" s="63">
        <v>596.128123006</v>
      </c>
      <c r="E32" s="63">
        <v>596.126114012</v>
      </c>
      <c r="F32" s="56">
        <v>596.127118509</v>
      </c>
    </row>
    <row r="33" spans="1:6" ht="24.75" customHeight="1">
      <c r="A33" s="110"/>
      <c r="B33" s="65" t="s">
        <v>10</v>
      </c>
      <c r="C33" s="63">
        <v>3</v>
      </c>
      <c r="D33" s="63">
        <v>607.119124023</v>
      </c>
      <c r="E33" s="63">
        <v>599.124132009</v>
      </c>
      <c r="F33" s="56">
        <v>602.117458010667</v>
      </c>
    </row>
    <row r="34" spans="1:6" ht="24.75" customHeight="1">
      <c r="A34" s="110"/>
      <c r="B34" s="65" t="s">
        <v>28</v>
      </c>
      <c r="C34" s="63">
        <v>5</v>
      </c>
      <c r="D34" s="63">
        <v>600.125114009</v>
      </c>
      <c r="E34" s="63">
        <v>599.110118003</v>
      </c>
      <c r="F34" s="56">
        <v>599.31632101</v>
      </c>
    </row>
    <row r="35" spans="1:6" ht="24.75" customHeight="1">
      <c r="A35" s="111"/>
      <c r="B35" s="64" t="s">
        <v>146</v>
      </c>
      <c r="C35" s="63">
        <v>89</v>
      </c>
      <c r="D35" s="63">
        <f>MAX(D6:D34)</f>
        <v>610.111125011</v>
      </c>
      <c r="E35" s="63">
        <f>MIN(E6:E34)</f>
        <v>596.120122009</v>
      </c>
      <c r="F35" s="56">
        <v>600.1</v>
      </c>
    </row>
    <row r="36" spans="1:6" ht="24.75" customHeight="1">
      <c r="A36" s="109" t="s">
        <v>143</v>
      </c>
      <c r="B36" s="65" t="s">
        <v>27</v>
      </c>
      <c r="C36" s="63">
        <v>2</v>
      </c>
      <c r="D36" s="63">
        <v>580.122126009</v>
      </c>
      <c r="E36" s="63">
        <v>579.125122006</v>
      </c>
      <c r="F36" s="56">
        <v>579.6236240075</v>
      </c>
    </row>
    <row r="37" spans="1:6" ht="24.75" customHeight="1">
      <c r="A37" s="110"/>
      <c r="B37" s="65" t="s">
        <v>21</v>
      </c>
      <c r="C37" s="63">
        <v>4</v>
      </c>
      <c r="D37" s="63">
        <v>583.121120011</v>
      </c>
      <c r="E37" s="63">
        <v>580.126109</v>
      </c>
      <c r="F37" s="56">
        <v>581.1248642585</v>
      </c>
    </row>
    <row r="38" spans="1:6" ht="24.75" customHeight="1">
      <c r="A38" s="110"/>
      <c r="B38" s="65" t="s">
        <v>22</v>
      </c>
      <c r="C38" s="63">
        <v>2</v>
      </c>
      <c r="D38" s="63">
        <v>580.128123</v>
      </c>
      <c r="E38" s="63">
        <v>580.125113011</v>
      </c>
      <c r="F38" s="56">
        <v>580.1266180055</v>
      </c>
    </row>
    <row r="39" spans="1:6" ht="24.75" customHeight="1">
      <c r="A39" s="110"/>
      <c r="B39" s="65" t="s">
        <v>39</v>
      </c>
      <c r="C39" s="63">
        <v>2</v>
      </c>
      <c r="D39" s="63">
        <v>582.132118011</v>
      </c>
      <c r="E39" s="63">
        <v>582.127106014</v>
      </c>
      <c r="F39" s="56">
        <v>582.1296120125</v>
      </c>
    </row>
    <row r="40" spans="1:6" ht="24.75" customHeight="1">
      <c r="A40" s="110"/>
      <c r="B40" s="65" t="s">
        <v>40</v>
      </c>
      <c r="C40" s="63">
        <v>2</v>
      </c>
      <c r="D40" s="63">
        <v>583.123102014</v>
      </c>
      <c r="E40" s="63">
        <v>581.122117008</v>
      </c>
      <c r="F40" s="56">
        <v>582.122609511</v>
      </c>
    </row>
    <row r="41" spans="1:6" ht="24.75" customHeight="1">
      <c r="A41" s="110"/>
      <c r="B41" s="65" t="s">
        <v>43</v>
      </c>
      <c r="C41" s="63">
        <v>3</v>
      </c>
      <c r="D41" s="63">
        <v>580.123106006</v>
      </c>
      <c r="E41" s="63">
        <v>580.121109027</v>
      </c>
      <c r="F41" s="56">
        <v>580.121781348333</v>
      </c>
    </row>
    <row r="42" spans="1:6" ht="24.75" customHeight="1">
      <c r="A42" s="110"/>
      <c r="B42" s="65" t="s">
        <v>55</v>
      </c>
      <c r="C42" s="63">
        <v>2</v>
      </c>
      <c r="D42" s="63">
        <v>580.123121011</v>
      </c>
      <c r="E42" s="63">
        <v>579.129138009</v>
      </c>
      <c r="F42" s="56">
        <v>579.62612951</v>
      </c>
    </row>
    <row r="43" spans="1:6" ht="24.75" customHeight="1">
      <c r="A43" s="110"/>
      <c r="B43" s="65" t="s">
        <v>18</v>
      </c>
      <c r="C43" s="63">
        <v>3</v>
      </c>
      <c r="D43" s="63">
        <v>583.127126024</v>
      </c>
      <c r="E43" s="63">
        <v>581.125116011</v>
      </c>
      <c r="F43" s="56">
        <v>582.459122345</v>
      </c>
    </row>
    <row r="44" spans="1:6" ht="24.75" customHeight="1">
      <c r="A44" s="111"/>
      <c r="B44" s="64" t="s">
        <v>146</v>
      </c>
      <c r="C44" s="63">
        <v>20</v>
      </c>
      <c r="D44" s="63">
        <f>MAX(D36:D43)</f>
        <v>583.127126024</v>
      </c>
      <c r="E44" s="63">
        <f>MIN(E36:E43)</f>
        <v>579.125122006</v>
      </c>
      <c r="F44" s="56">
        <v>580.9</v>
      </c>
    </row>
    <row r="45" spans="1:6" ht="24.75" customHeight="1">
      <c r="A45" s="109" t="s">
        <v>144</v>
      </c>
      <c r="B45" s="65" t="s">
        <v>15</v>
      </c>
      <c r="C45" s="63">
        <v>3</v>
      </c>
      <c r="D45" s="63">
        <v>590</v>
      </c>
      <c r="E45" s="63">
        <v>589</v>
      </c>
      <c r="F45" s="56">
        <v>589.333333333333</v>
      </c>
    </row>
    <row r="46" spans="1:6" ht="24.75" customHeight="1">
      <c r="A46" s="110"/>
      <c r="B46" s="65" t="s">
        <v>20</v>
      </c>
      <c r="C46" s="63">
        <v>4</v>
      </c>
      <c r="D46" s="63">
        <v>597</v>
      </c>
      <c r="E46" s="63">
        <v>590</v>
      </c>
      <c r="F46" s="56">
        <v>592.25</v>
      </c>
    </row>
    <row r="47" spans="1:6" ht="24.75" customHeight="1">
      <c r="A47" s="110"/>
      <c r="B47" s="65" t="s">
        <v>8</v>
      </c>
      <c r="C47" s="63">
        <v>3</v>
      </c>
      <c r="D47" s="63">
        <v>594</v>
      </c>
      <c r="E47" s="63">
        <v>592</v>
      </c>
      <c r="F47" s="56">
        <v>593</v>
      </c>
    </row>
    <row r="48" spans="1:6" ht="24.75" customHeight="1">
      <c r="A48" s="110"/>
      <c r="B48" s="65" t="s">
        <v>4</v>
      </c>
      <c r="C48" s="63">
        <v>3</v>
      </c>
      <c r="D48" s="63">
        <v>598</v>
      </c>
      <c r="E48" s="63">
        <v>594</v>
      </c>
      <c r="F48" s="56">
        <v>595.666666666667</v>
      </c>
    </row>
    <row r="49" spans="1:6" ht="24.75" customHeight="1">
      <c r="A49" s="110"/>
      <c r="B49" s="65" t="s">
        <v>25</v>
      </c>
      <c r="C49" s="63">
        <v>3</v>
      </c>
      <c r="D49" s="63">
        <v>597</v>
      </c>
      <c r="E49" s="63">
        <v>594</v>
      </c>
      <c r="F49" s="56">
        <v>595.666666666667</v>
      </c>
    </row>
    <row r="50" spans="1:6" ht="24.75" customHeight="1">
      <c r="A50" s="110"/>
      <c r="B50" s="65" t="s">
        <v>30</v>
      </c>
      <c r="C50" s="63">
        <v>2</v>
      </c>
      <c r="D50" s="63">
        <v>591</v>
      </c>
      <c r="E50" s="63">
        <v>591</v>
      </c>
      <c r="F50" s="56">
        <v>591</v>
      </c>
    </row>
    <row r="51" spans="1:6" ht="24.75" customHeight="1">
      <c r="A51" s="110"/>
      <c r="B51" s="65" t="s">
        <v>41</v>
      </c>
      <c r="C51" s="63">
        <v>2</v>
      </c>
      <c r="D51" s="63">
        <v>593</v>
      </c>
      <c r="E51" s="63">
        <v>591</v>
      </c>
      <c r="F51" s="56">
        <v>592</v>
      </c>
    </row>
    <row r="52" spans="1:6" ht="24.75" customHeight="1">
      <c r="A52" s="111"/>
      <c r="B52" s="64" t="s">
        <v>146</v>
      </c>
      <c r="C52" s="63">
        <v>20</v>
      </c>
      <c r="D52" s="63">
        <f>MAX(D45:D51)</f>
        <v>598</v>
      </c>
      <c r="E52" s="63">
        <f>MIN(E45:E51)</f>
        <v>589</v>
      </c>
      <c r="F52" s="56">
        <v>592.8</v>
      </c>
    </row>
    <row r="53" spans="1:6" ht="24.75" customHeight="1">
      <c r="A53" s="109" t="s">
        <v>145</v>
      </c>
      <c r="B53" s="65" t="s">
        <v>42</v>
      </c>
      <c r="C53" s="63">
        <v>2</v>
      </c>
      <c r="D53" s="63">
        <v>574</v>
      </c>
      <c r="E53" s="63">
        <v>574</v>
      </c>
      <c r="F53" s="56">
        <v>574</v>
      </c>
    </row>
    <row r="54" spans="1:6" ht="24.75" customHeight="1">
      <c r="A54" s="110"/>
      <c r="B54" s="65" t="s">
        <v>9</v>
      </c>
      <c r="C54" s="63">
        <v>2</v>
      </c>
      <c r="D54" s="63">
        <v>574</v>
      </c>
      <c r="E54" s="63">
        <v>573</v>
      </c>
      <c r="F54" s="56">
        <v>573.5</v>
      </c>
    </row>
    <row r="55" spans="1:6" ht="24.75" customHeight="1">
      <c r="A55" s="110"/>
      <c r="B55" s="65" t="s">
        <v>12</v>
      </c>
      <c r="C55" s="63">
        <v>2</v>
      </c>
      <c r="D55" s="63">
        <v>579</v>
      </c>
      <c r="E55" s="63">
        <v>574</v>
      </c>
      <c r="F55" s="56">
        <v>576.5</v>
      </c>
    </row>
    <row r="56" spans="1:6" ht="24.75" customHeight="1">
      <c r="A56" s="111"/>
      <c r="B56" s="64" t="s">
        <v>147</v>
      </c>
      <c r="C56" s="63">
        <v>6</v>
      </c>
      <c r="D56" s="63">
        <f>MAX(D53:D55)</f>
        <v>579</v>
      </c>
      <c r="E56" s="63">
        <f>MIN(E53:E55)</f>
        <v>573</v>
      </c>
      <c r="F56" s="56">
        <v>574.7</v>
      </c>
    </row>
  </sheetData>
  <sheetProtection/>
  <mergeCells count="6">
    <mergeCell ref="A1:F1"/>
    <mergeCell ref="A6:A35"/>
    <mergeCell ref="A36:A44"/>
    <mergeCell ref="A45:A52"/>
    <mergeCell ref="A53:A56"/>
    <mergeCell ref="A3:A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72" customWidth="1"/>
    <col min="2" max="2" width="30.7109375" style="71" customWidth="1"/>
    <col min="3" max="5" width="8.28125" style="69" customWidth="1"/>
    <col min="6" max="6" width="8.28125" style="70" customWidth="1"/>
    <col min="7" max="16384" width="9.140625" style="52" customWidth="1"/>
  </cols>
  <sheetData>
    <row r="1" spans="1:6" ht="39.75" customHeight="1">
      <c r="A1" s="112" t="s">
        <v>98</v>
      </c>
      <c r="B1" s="112"/>
      <c r="C1" s="112"/>
      <c r="D1" s="112"/>
      <c r="E1" s="112"/>
      <c r="F1" s="112"/>
    </row>
    <row r="2" spans="1:6" s="61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ht="24.75" customHeight="1">
      <c r="A3" s="109" t="s">
        <v>148</v>
      </c>
      <c r="B3" s="65" t="s">
        <v>26</v>
      </c>
      <c r="C3" s="63">
        <v>2</v>
      </c>
      <c r="D3" s="63">
        <v>590.120113123</v>
      </c>
      <c r="E3" s="63">
        <v>590.119126115</v>
      </c>
      <c r="F3" s="56">
        <v>590.119619619</v>
      </c>
    </row>
    <row r="4" spans="1:6" ht="24.75" customHeight="1">
      <c r="A4" s="110"/>
      <c r="B4" s="65" t="s">
        <v>32</v>
      </c>
      <c r="C4" s="63">
        <v>2</v>
      </c>
      <c r="D4" s="63">
        <v>589.125130117</v>
      </c>
      <c r="E4" s="63">
        <v>589.12311113</v>
      </c>
      <c r="F4" s="56">
        <v>589.1241206235</v>
      </c>
    </row>
    <row r="5" spans="1:6" ht="24.75" customHeight="1">
      <c r="A5" s="110"/>
      <c r="B5" s="65" t="s">
        <v>59</v>
      </c>
      <c r="C5" s="63">
        <v>2</v>
      </c>
      <c r="D5" s="63">
        <v>591.104127131</v>
      </c>
      <c r="E5" s="63">
        <v>590.120119126</v>
      </c>
      <c r="F5" s="56">
        <v>590.6121231285</v>
      </c>
    </row>
    <row r="6" spans="1:6" ht="24.75" customHeight="1">
      <c r="A6" s="110"/>
      <c r="B6" s="65" t="s">
        <v>44</v>
      </c>
      <c r="C6" s="63">
        <v>2</v>
      </c>
      <c r="D6" s="63">
        <v>592.104135113</v>
      </c>
      <c r="E6" s="63">
        <v>590</v>
      </c>
      <c r="F6" s="56">
        <v>591</v>
      </c>
    </row>
    <row r="7" spans="1:6" ht="24.75" customHeight="1">
      <c r="A7" s="110"/>
      <c r="B7" s="65" t="s">
        <v>29</v>
      </c>
      <c r="C7" s="63">
        <v>2</v>
      </c>
      <c r="D7" s="63">
        <v>591.111115125</v>
      </c>
      <c r="E7" s="63">
        <v>590</v>
      </c>
      <c r="F7" s="56">
        <v>590.5</v>
      </c>
    </row>
    <row r="8" spans="1:6" ht="24.75" customHeight="1">
      <c r="A8" s="110"/>
      <c r="B8" s="65" t="s">
        <v>7</v>
      </c>
      <c r="C8" s="63">
        <v>3</v>
      </c>
      <c r="D8" s="63">
        <v>597.114123114</v>
      </c>
      <c r="E8" s="63">
        <v>592.109121127</v>
      </c>
      <c r="F8" s="56">
        <v>594.780787457333</v>
      </c>
    </row>
    <row r="9" spans="1:6" ht="24.75" customHeight="1">
      <c r="A9" s="110"/>
      <c r="B9" s="65" t="s">
        <v>6</v>
      </c>
      <c r="C9" s="63">
        <v>5</v>
      </c>
      <c r="D9" s="63">
        <v>606.118123118</v>
      </c>
      <c r="E9" s="63">
        <v>591.120119123</v>
      </c>
      <c r="F9" s="56">
        <v>595.5187235286</v>
      </c>
    </row>
    <row r="10" spans="1:6" ht="24.75" customHeight="1">
      <c r="A10" s="110"/>
      <c r="B10" s="65" t="s">
        <v>20</v>
      </c>
      <c r="C10" s="63">
        <v>3</v>
      </c>
      <c r="D10" s="63">
        <v>592.122114128</v>
      </c>
      <c r="E10" s="63">
        <v>590.120127128</v>
      </c>
      <c r="F10" s="56">
        <v>591.119119129</v>
      </c>
    </row>
    <row r="11" spans="1:6" ht="24.75" customHeight="1">
      <c r="A11" s="110"/>
      <c r="B11" s="65" t="s">
        <v>45</v>
      </c>
      <c r="C11" s="63">
        <v>2</v>
      </c>
      <c r="D11" s="63">
        <v>589.121123123</v>
      </c>
      <c r="E11" s="63">
        <v>589.121120141</v>
      </c>
      <c r="F11" s="56">
        <v>589.121121632</v>
      </c>
    </row>
    <row r="12" spans="1:6" ht="24.75" customHeight="1">
      <c r="A12" s="110"/>
      <c r="B12" s="65" t="s">
        <v>8</v>
      </c>
      <c r="C12" s="63">
        <v>2</v>
      </c>
      <c r="D12" s="63">
        <v>597.124120125</v>
      </c>
      <c r="E12" s="63">
        <v>592.120123133</v>
      </c>
      <c r="F12" s="56">
        <v>594.622121629</v>
      </c>
    </row>
    <row r="13" spans="1:6" ht="24.75" customHeight="1">
      <c r="A13" s="110"/>
      <c r="B13" s="65" t="s">
        <v>60</v>
      </c>
      <c r="C13" s="63">
        <v>2</v>
      </c>
      <c r="D13" s="63">
        <v>589.120103135</v>
      </c>
      <c r="E13" s="63">
        <v>589.119129106</v>
      </c>
      <c r="F13" s="56">
        <v>589.1196161205</v>
      </c>
    </row>
    <row r="14" spans="1:6" ht="24.75" customHeight="1">
      <c r="A14" s="110"/>
      <c r="B14" s="65" t="s">
        <v>25</v>
      </c>
      <c r="C14" s="63">
        <v>10</v>
      </c>
      <c r="D14" s="63">
        <v>604.120120121</v>
      </c>
      <c r="E14" s="63">
        <v>591</v>
      </c>
      <c r="F14" s="56">
        <v>594</v>
      </c>
    </row>
    <row r="15" spans="1:6" ht="24.75" customHeight="1">
      <c r="A15" s="110"/>
      <c r="B15" s="65" t="s">
        <v>1</v>
      </c>
      <c r="C15" s="63">
        <v>2</v>
      </c>
      <c r="D15" s="63">
        <v>593.119104129</v>
      </c>
      <c r="E15" s="63">
        <v>591</v>
      </c>
      <c r="F15" s="56">
        <v>592</v>
      </c>
    </row>
    <row r="16" spans="1:6" ht="24.75" customHeight="1">
      <c r="A16" s="110"/>
      <c r="B16" s="65" t="s">
        <v>41</v>
      </c>
      <c r="C16" s="63">
        <v>2</v>
      </c>
      <c r="D16" s="63">
        <v>592.119118128</v>
      </c>
      <c r="E16" s="63">
        <v>591.125126131</v>
      </c>
      <c r="F16" s="56">
        <v>591.6221221295</v>
      </c>
    </row>
    <row r="17" spans="1:6" ht="24.75" customHeight="1">
      <c r="A17" s="110"/>
      <c r="B17" s="65" t="s">
        <v>14</v>
      </c>
      <c r="C17" s="63">
        <v>2</v>
      </c>
      <c r="D17" s="63">
        <v>599.120130123</v>
      </c>
      <c r="E17" s="63">
        <v>593.110125101</v>
      </c>
      <c r="F17" s="56">
        <v>596.115127612</v>
      </c>
    </row>
    <row r="18" spans="1:6" ht="24.75" customHeight="1">
      <c r="A18" s="110"/>
      <c r="B18" s="65" t="s">
        <v>58</v>
      </c>
      <c r="C18" s="63">
        <v>4</v>
      </c>
      <c r="D18" s="63">
        <v>590.123119125</v>
      </c>
      <c r="E18" s="63">
        <v>588.126125131</v>
      </c>
      <c r="F18" s="56">
        <v>589.62012437675</v>
      </c>
    </row>
    <row r="19" spans="1:6" ht="24.75" customHeight="1">
      <c r="A19" s="110"/>
      <c r="B19" s="65" t="s">
        <v>63</v>
      </c>
      <c r="C19" s="63">
        <v>3</v>
      </c>
      <c r="D19" s="63">
        <v>590.117130128</v>
      </c>
      <c r="E19" s="63">
        <v>589.119112125</v>
      </c>
      <c r="F19" s="56">
        <v>589.451789458667</v>
      </c>
    </row>
    <row r="20" spans="1:6" ht="24.75" customHeight="1">
      <c r="A20" s="110"/>
      <c r="B20" s="65" t="s">
        <v>49</v>
      </c>
      <c r="C20" s="63">
        <v>2</v>
      </c>
      <c r="D20" s="63">
        <v>591.114099137</v>
      </c>
      <c r="E20" s="63">
        <v>590.121113127</v>
      </c>
      <c r="F20" s="56">
        <v>590.617606132</v>
      </c>
    </row>
    <row r="21" spans="1:6" ht="24.75" customHeight="1">
      <c r="A21" s="110"/>
      <c r="B21" s="65" t="s">
        <v>10</v>
      </c>
      <c r="C21" s="63">
        <v>3</v>
      </c>
      <c r="D21" s="63">
        <v>591.116124118</v>
      </c>
      <c r="E21" s="63">
        <v>590.123112119</v>
      </c>
      <c r="F21" s="56">
        <v>590.455119116333</v>
      </c>
    </row>
    <row r="22" spans="1:6" ht="24.75" customHeight="1">
      <c r="A22" s="110"/>
      <c r="B22" s="65" t="s">
        <v>28</v>
      </c>
      <c r="C22" s="63">
        <v>2</v>
      </c>
      <c r="D22" s="63">
        <v>591.117114125</v>
      </c>
      <c r="E22" s="63">
        <v>591.115126113</v>
      </c>
      <c r="F22" s="56">
        <v>591.116120119</v>
      </c>
    </row>
    <row r="23" spans="1:6" ht="24.75" customHeight="1">
      <c r="A23" s="111"/>
      <c r="B23" s="64" t="s">
        <v>71</v>
      </c>
      <c r="C23" s="63">
        <v>57</v>
      </c>
      <c r="D23" s="63">
        <f>MAX(D3:D22)</f>
        <v>606.118123118</v>
      </c>
      <c r="E23" s="63">
        <f>MIN(E3:E22)</f>
        <v>588.126125131</v>
      </c>
      <c r="F23" s="56">
        <v>592</v>
      </c>
    </row>
    <row r="24" spans="1:6" ht="24.75" customHeight="1">
      <c r="A24" s="109" t="s">
        <v>149</v>
      </c>
      <c r="B24" s="65" t="s">
        <v>32</v>
      </c>
      <c r="C24" s="63">
        <v>2</v>
      </c>
      <c r="D24" s="63">
        <v>582.122117126</v>
      </c>
      <c r="E24" s="63">
        <v>581.123110141</v>
      </c>
      <c r="F24" s="56">
        <v>581.6226136335</v>
      </c>
    </row>
    <row r="25" spans="1:6" ht="24.75" customHeight="1">
      <c r="A25" s="110"/>
      <c r="B25" s="65" t="s">
        <v>27</v>
      </c>
      <c r="C25" s="63">
        <v>2</v>
      </c>
      <c r="D25" s="63">
        <v>581.121120132</v>
      </c>
      <c r="E25" s="63">
        <v>581.119111136</v>
      </c>
      <c r="F25" s="56">
        <v>581.120115634</v>
      </c>
    </row>
    <row r="26" spans="1:6" ht="24.75" customHeight="1">
      <c r="A26" s="110"/>
      <c r="B26" s="65" t="s">
        <v>21</v>
      </c>
      <c r="C26" s="63">
        <v>2</v>
      </c>
      <c r="D26" s="63">
        <v>582.115125125</v>
      </c>
      <c r="E26" s="63">
        <v>580.125110135</v>
      </c>
      <c r="F26" s="56">
        <v>581.12011763</v>
      </c>
    </row>
    <row r="27" spans="1:6" ht="24.75" customHeight="1">
      <c r="A27" s="110"/>
      <c r="B27" s="65" t="s">
        <v>36</v>
      </c>
      <c r="C27" s="63">
        <v>2</v>
      </c>
      <c r="D27" s="63">
        <v>581.129116127</v>
      </c>
      <c r="E27" s="63">
        <v>580.128113132</v>
      </c>
      <c r="F27" s="56">
        <v>580.6286146295</v>
      </c>
    </row>
    <row r="28" spans="1:6" ht="24.75" customHeight="1">
      <c r="A28" s="110"/>
      <c r="B28" s="65" t="s">
        <v>43</v>
      </c>
      <c r="C28" s="63">
        <v>2</v>
      </c>
      <c r="D28" s="63">
        <v>581.118113125</v>
      </c>
      <c r="E28" s="63">
        <v>580.126099131</v>
      </c>
      <c r="F28" s="56">
        <v>580.622106128</v>
      </c>
    </row>
    <row r="29" spans="1:6" ht="24.75" customHeight="1">
      <c r="A29" s="110"/>
      <c r="B29" s="65" t="s">
        <v>12</v>
      </c>
      <c r="C29" s="63">
        <v>2</v>
      </c>
      <c r="D29" s="63">
        <v>581.11810814</v>
      </c>
      <c r="E29" s="63">
        <v>580.126116133</v>
      </c>
      <c r="F29" s="56">
        <v>580.6221121365</v>
      </c>
    </row>
    <row r="30" spans="1:6" ht="24.75" customHeight="1">
      <c r="A30" s="111"/>
      <c r="B30" s="64" t="s">
        <v>146</v>
      </c>
      <c r="C30" s="63">
        <v>12</v>
      </c>
      <c r="D30" s="63">
        <f>MAX(D24:D29)</f>
        <v>582.122117126</v>
      </c>
      <c r="E30" s="63">
        <f>MIN(E24:E29)</f>
        <v>580.125110135</v>
      </c>
      <c r="F30" s="56">
        <v>580.9</v>
      </c>
    </row>
    <row r="31" spans="1:6" ht="24.75" customHeight="1">
      <c r="A31" s="109" t="s">
        <v>150</v>
      </c>
      <c r="B31" s="65" t="s">
        <v>25</v>
      </c>
      <c r="C31" s="63">
        <v>2</v>
      </c>
      <c r="D31" s="63">
        <v>591</v>
      </c>
      <c r="E31" s="63">
        <v>573</v>
      </c>
      <c r="F31" s="56">
        <v>582</v>
      </c>
    </row>
    <row r="32" spans="1:6" ht="24.75" customHeight="1">
      <c r="A32" s="110"/>
      <c r="B32" s="65" t="s">
        <v>1</v>
      </c>
      <c r="C32" s="63">
        <v>2</v>
      </c>
      <c r="D32" s="63">
        <v>579</v>
      </c>
      <c r="E32" s="63">
        <v>573</v>
      </c>
      <c r="F32" s="56">
        <v>576</v>
      </c>
    </row>
    <row r="33" spans="1:6" ht="24.75" customHeight="1">
      <c r="A33" s="110"/>
      <c r="B33" s="65" t="s">
        <v>29</v>
      </c>
      <c r="C33" s="63">
        <v>2</v>
      </c>
      <c r="D33" s="63">
        <v>578</v>
      </c>
      <c r="E33" s="63">
        <v>569</v>
      </c>
      <c r="F33" s="56">
        <v>573.5</v>
      </c>
    </row>
    <row r="34" spans="1:6" ht="24.75" customHeight="1">
      <c r="A34" s="110"/>
      <c r="B34" s="65" t="s">
        <v>72</v>
      </c>
      <c r="C34" s="63">
        <v>2</v>
      </c>
      <c r="D34" s="63">
        <v>578</v>
      </c>
      <c r="E34" s="63">
        <v>578</v>
      </c>
      <c r="F34" s="56">
        <v>578</v>
      </c>
    </row>
    <row r="35" spans="1:6" ht="24.75" customHeight="1">
      <c r="A35" s="110"/>
      <c r="B35" s="65" t="s">
        <v>44</v>
      </c>
      <c r="C35" s="63">
        <v>2</v>
      </c>
      <c r="D35" s="63">
        <v>578</v>
      </c>
      <c r="E35" s="63">
        <v>568</v>
      </c>
      <c r="F35" s="56">
        <v>573</v>
      </c>
    </row>
    <row r="36" spans="1:6" ht="24.75" customHeight="1">
      <c r="A36" s="111"/>
      <c r="B36" s="64" t="s">
        <v>146</v>
      </c>
      <c r="C36" s="63">
        <v>10</v>
      </c>
      <c r="D36" s="63">
        <f>MAX(D31:D35)</f>
        <v>591</v>
      </c>
      <c r="E36" s="63">
        <f>MIN(E31:E35)</f>
        <v>568</v>
      </c>
      <c r="F36" s="56">
        <v>576.5</v>
      </c>
    </row>
    <row r="37" spans="1:6" ht="24.75" customHeight="1">
      <c r="A37" s="109" t="s">
        <v>151</v>
      </c>
      <c r="B37" s="65" t="s">
        <v>39</v>
      </c>
      <c r="C37" s="63">
        <v>2</v>
      </c>
      <c r="D37" s="63">
        <v>569</v>
      </c>
      <c r="E37" s="63">
        <v>568</v>
      </c>
      <c r="F37" s="56">
        <v>568.5</v>
      </c>
    </row>
    <row r="38" spans="1:6" ht="24.75" customHeight="1">
      <c r="A38" s="111"/>
      <c r="B38" s="64" t="s">
        <v>152</v>
      </c>
      <c r="C38" s="63">
        <v>2</v>
      </c>
      <c r="D38" s="63">
        <v>569</v>
      </c>
      <c r="E38" s="63">
        <v>568</v>
      </c>
      <c r="F38" s="56">
        <v>568.5</v>
      </c>
    </row>
  </sheetData>
  <sheetProtection/>
  <mergeCells count="5">
    <mergeCell ref="A1:F1"/>
    <mergeCell ref="A3:A23"/>
    <mergeCell ref="A24:A30"/>
    <mergeCell ref="A31:A36"/>
    <mergeCell ref="A37:A3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1" customWidth="1"/>
    <col min="2" max="2" width="30.7109375" style="58" customWidth="1"/>
    <col min="3" max="4" width="8.28125" style="52" customWidth="1"/>
    <col min="5" max="5" width="8.28125" style="68" customWidth="1"/>
    <col min="6" max="6" width="8.28125" style="62" customWidth="1"/>
    <col min="7" max="16384" width="9.140625" style="52" customWidth="1"/>
  </cols>
  <sheetData>
    <row r="1" spans="1:6" ht="39.75" customHeight="1">
      <c r="A1" s="108" t="s">
        <v>99</v>
      </c>
      <c r="B1" s="108"/>
      <c r="C1" s="108"/>
      <c r="D1" s="108"/>
      <c r="E1" s="108"/>
      <c r="F1" s="108"/>
    </row>
    <row r="2" spans="1:6" s="61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ht="24.75" customHeight="1">
      <c r="A3" s="109" t="s">
        <v>148</v>
      </c>
      <c r="B3" s="65" t="s">
        <v>7</v>
      </c>
      <c r="C3" s="63">
        <v>3</v>
      </c>
      <c r="D3" s="63">
        <v>596.011211912</v>
      </c>
      <c r="E3" s="63">
        <v>591.012311712</v>
      </c>
      <c r="F3" s="56">
        <v>593.011611645333</v>
      </c>
    </row>
    <row r="4" spans="1:6" ht="24.75" customHeight="1">
      <c r="A4" s="110"/>
      <c r="B4" s="65" t="s">
        <v>6</v>
      </c>
      <c r="C4" s="63">
        <v>4</v>
      </c>
      <c r="D4" s="63">
        <v>595.010612313</v>
      </c>
      <c r="E4" s="63">
        <v>591.011512312</v>
      </c>
      <c r="F4" s="56">
        <v>592.26136241275</v>
      </c>
    </row>
    <row r="5" spans="1:6" ht="24.75" customHeight="1">
      <c r="A5" s="110"/>
      <c r="B5" s="65" t="s">
        <v>20</v>
      </c>
      <c r="C5" s="63">
        <v>5</v>
      </c>
      <c r="D5" s="63">
        <v>591.011312813</v>
      </c>
      <c r="E5" s="63">
        <v>591.010611912</v>
      </c>
      <c r="F5" s="56">
        <v>591.010912193</v>
      </c>
    </row>
    <row r="6" spans="1:6" ht="24.75" customHeight="1">
      <c r="A6" s="110"/>
      <c r="B6" s="65" t="s">
        <v>8</v>
      </c>
      <c r="C6" s="63">
        <v>3</v>
      </c>
      <c r="D6" s="63">
        <v>596.011712113</v>
      </c>
      <c r="E6" s="63">
        <v>593.010712611</v>
      </c>
      <c r="F6" s="56">
        <v>594.344545478667</v>
      </c>
    </row>
    <row r="7" spans="1:6" ht="24.75" customHeight="1">
      <c r="A7" s="110"/>
      <c r="B7" s="65" t="s">
        <v>61</v>
      </c>
      <c r="C7" s="63">
        <v>2</v>
      </c>
      <c r="D7" s="63">
        <v>591.011910712</v>
      </c>
      <c r="E7" s="63">
        <v>591.011212412</v>
      </c>
      <c r="F7" s="56">
        <v>591.011561562</v>
      </c>
    </row>
    <row r="8" spans="1:6" ht="24.75" customHeight="1">
      <c r="A8" s="110"/>
      <c r="B8" s="65" t="s">
        <v>25</v>
      </c>
      <c r="C8" s="63">
        <v>9</v>
      </c>
      <c r="D8" s="63">
        <v>598.011512214</v>
      </c>
      <c r="E8" s="63">
        <v>592.011112412</v>
      </c>
      <c r="F8" s="56">
        <v>593.789123434555</v>
      </c>
    </row>
    <row r="9" spans="1:6" ht="24.75" customHeight="1">
      <c r="A9" s="110"/>
      <c r="B9" s="65" t="s">
        <v>1</v>
      </c>
      <c r="C9" s="63">
        <v>2</v>
      </c>
      <c r="D9" s="63">
        <v>596.010512513</v>
      </c>
      <c r="E9" s="63">
        <v>594.011412013</v>
      </c>
      <c r="F9" s="56">
        <v>595.010962263</v>
      </c>
    </row>
    <row r="10" spans="1:6" ht="24.75" customHeight="1">
      <c r="A10" s="110"/>
      <c r="B10" s="65" t="s">
        <v>30</v>
      </c>
      <c r="C10" s="63">
        <v>2</v>
      </c>
      <c r="D10" s="63">
        <v>591.011312912</v>
      </c>
      <c r="E10" s="63">
        <v>591.011011312</v>
      </c>
      <c r="F10" s="56">
        <v>591.011162112</v>
      </c>
    </row>
    <row r="11" spans="1:6" ht="24.75" customHeight="1">
      <c r="A11" s="110"/>
      <c r="B11" s="65" t="s">
        <v>14</v>
      </c>
      <c r="C11" s="63">
        <v>2</v>
      </c>
      <c r="D11" s="63">
        <v>591.012110412</v>
      </c>
      <c r="E11" s="63">
        <v>591.011410813</v>
      </c>
      <c r="F11" s="56">
        <v>591.0117606125</v>
      </c>
    </row>
    <row r="12" spans="1:6" ht="24.75" customHeight="1">
      <c r="A12" s="110"/>
      <c r="B12" s="65" t="s">
        <v>53</v>
      </c>
      <c r="C12" s="63">
        <v>2</v>
      </c>
      <c r="D12" s="63">
        <v>592.01171231</v>
      </c>
      <c r="E12" s="63">
        <v>591.010711812</v>
      </c>
      <c r="F12" s="56">
        <v>591.511212061</v>
      </c>
    </row>
    <row r="13" spans="1:6" ht="24.75" customHeight="1">
      <c r="A13" s="110"/>
      <c r="B13" s="65" t="s">
        <v>10</v>
      </c>
      <c r="C13" s="63">
        <v>2</v>
      </c>
      <c r="D13" s="63">
        <v>594.011210314</v>
      </c>
      <c r="E13" s="63">
        <v>591.011111713</v>
      </c>
      <c r="F13" s="56">
        <v>592.5111610135</v>
      </c>
    </row>
    <row r="14" spans="1:6" ht="24.75" customHeight="1">
      <c r="A14" s="110"/>
      <c r="B14" s="65" t="s">
        <v>28</v>
      </c>
      <c r="C14" s="63">
        <v>2</v>
      </c>
      <c r="D14" s="63">
        <v>596.011012811</v>
      </c>
      <c r="E14" s="63">
        <v>591.011411713</v>
      </c>
      <c r="F14" s="56">
        <v>593.511212262</v>
      </c>
    </row>
    <row r="15" spans="1:6" ht="24.75" customHeight="1">
      <c r="A15" s="111"/>
      <c r="B15" s="64" t="s">
        <v>71</v>
      </c>
      <c r="C15" s="63">
        <v>38</v>
      </c>
      <c r="D15" s="63">
        <f>MAX(D3:D14)</f>
        <v>598.011512214</v>
      </c>
      <c r="E15" s="63">
        <f>MIN(E3:E14)</f>
        <v>591.010611912</v>
      </c>
      <c r="F15" s="56">
        <v>592.7</v>
      </c>
    </row>
    <row r="16" spans="1:6" ht="24.75" customHeight="1">
      <c r="A16" s="109" t="s">
        <v>149</v>
      </c>
      <c r="B16" s="65" t="s">
        <v>32</v>
      </c>
      <c r="C16" s="63">
        <v>2</v>
      </c>
      <c r="D16" s="63">
        <v>597.012111614</v>
      </c>
      <c r="E16" s="63">
        <v>597.011711813</v>
      </c>
      <c r="F16" s="56">
        <v>597.0119117135</v>
      </c>
    </row>
    <row r="17" spans="1:6" ht="24.75" customHeight="1">
      <c r="A17" s="110"/>
      <c r="B17" s="65" t="s">
        <v>21</v>
      </c>
      <c r="C17" s="63">
        <v>2</v>
      </c>
      <c r="D17" s="63">
        <v>598.012311013</v>
      </c>
      <c r="E17" s="63">
        <v>597.011711212</v>
      </c>
      <c r="F17" s="56">
        <v>597.5120111125</v>
      </c>
    </row>
    <row r="18" spans="1:6" ht="24.75" customHeight="1">
      <c r="A18" s="110"/>
      <c r="B18" s="65" t="s">
        <v>36</v>
      </c>
      <c r="C18" s="63">
        <v>2</v>
      </c>
      <c r="D18" s="63">
        <v>596.012111913</v>
      </c>
      <c r="E18" s="63">
        <v>596.011510914</v>
      </c>
      <c r="F18" s="56">
        <v>596.0118114135</v>
      </c>
    </row>
    <row r="19" spans="1:6" ht="24.75" customHeight="1">
      <c r="A19" s="110"/>
      <c r="B19" s="65" t="s">
        <v>39</v>
      </c>
      <c r="C19" s="63">
        <v>2</v>
      </c>
      <c r="D19" s="63">
        <v>599.012111514</v>
      </c>
      <c r="E19" s="63">
        <v>598.011711913</v>
      </c>
      <c r="F19" s="56">
        <v>598.5119117135</v>
      </c>
    </row>
    <row r="20" spans="1:6" ht="24.75" customHeight="1">
      <c r="A20" s="110"/>
      <c r="B20" s="65" t="s">
        <v>43</v>
      </c>
      <c r="C20" s="63">
        <v>2</v>
      </c>
      <c r="D20" s="63">
        <v>597.010711814</v>
      </c>
      <c r="E20" s="63">
        <v>596.011411013</v>
      </c>
      <c r="F20" s="56">
        <v>596.5110614135</v>
      </c>
    </row>
    <row r="21" spans="1:6" ht="24.75" customHeight="1">
      <c r="A21" s="110"/>
      <c r="B21" s="65" t="s">
        <v>9</v>
      </c>
      <c r="C21" s="63">
        <v>2</v>
      </c>
      <c r="D21" s="63">
        <v>598.010712213</v>
      </c>
      <c r="E21" s="63">
        <v>596.011411413</v>
      </c>
      <c r="F21" s="56">
        <v>597.011061813</v>
      </c>
    </row>
    <row r="22" spans="1:6" ht="24.75" customHeight="1">
      <c r="A22" s="110"/>
      <c r="B22" s="65" t="s">
        <v>12</v>
      </c>
      <c r="C22" s="63">
        <v>2</v>
      </c>
      <c r="D22" s="63">
        <v>596.012011612</v>
      </c>
      <c r="E22" s="63">
        <v>596.011811614</v>
      </c>
      <c r="F22" s="56">
        <v>596.011911613</v>
      </c>
    </row>
    <row r="23" spans="1:6" ht="24.75" customHeight="1">
      <c r="A23" s="111"/>
      <c r="B23" s="64" t="s">
        <v>146</v>
      </c>
      <c r="C23" s="63">
        <v>14</v>
      </c>
      <c r="D23" s="63">
        <f>MAX(D16:D22)</f>
        <v>599.012111514</v>
      </c>
      <c r="E23" s="63">
        <f>MIN(E16:E22)</f>
        <v>596.011411013</v>
      </c>
      <c r="F23" s="56">
        <v>596.9</v>
      </c>
    </row>
    <row r="24" spans="1:6" ht="24.75" customHeight="1">
      <c r="A24" s="109" t="s">
        <v>150</v>
      </c>
      <c r="B24" s="65" t="s">
        <v>7</v>
      </c>
      <c r="C24" s="63">
        <v>2</v>
      </c>
      <c r="D24" s="63">
        <v>594.011113011</v>
      </c>
      <c r="E24" s="63">
        <v>586.011211612</v>
      </c>
      <c r="F24" s="56">
        <v>590.0111623115</v>
      </c>
    </row>
    <row r="25" spans="1:6" ht="24.75" customHeight="1">
      <c r="A25" s="110"/>
      <c r="B25" s="65" t="s">
        <v>20</v>
      </c>
      <c r="C25" s="63">
        <v>3</v>
      </c>
      <c r="D25" s="63">
        <v>585.012211914</v>
      </c>
      <c r="E25" s="63">
        <v>585.011312011</v>
      </c>
      <c r="F25" s="56">
        <v>585.011645179333</v>
      </c>
    </row>
    <row r="26" spans="1:6" ht="24.75" customHeight="1">
      <c r="A26" s="110"/>
      <c r="B26" s="65" t="s">
        <v>8</v>
      </c>
      <c r="C26" s="63">
        <v>2</v>
      </c>
      <c r="D26" s="63">
        <v>589.011610513</v>
      </c>
      <c r="E26" s="63">
        <v>587.010612513</v>
      </c>
      <c r="F26" s="56">
        <v>588.011111513</v>
      </c>
    </row>
    <row r="27" spans="1:6" ht="24.75" customHeight="1">
      <c r="A27" s="110"/>
      <c r="B27" s="65" t="s">
        <v>25</v>
      </c>
      <c r="C27" s="63">
        <v>2</v>
      </c>
      <c r="D27" s="63">
        <v>592.010811913</v>
      </c>
      <c r="E27" s="63">
        <v>586.011111912</v>
      </c>
      <c r="F27" s="56">
        <v>589.0109619125</v>
      </c>
    </row>
    <row r="28" spans="1:6" ht="24.75" customHeight="1">
      <c r="A28" s="110"/>
      <c r="B28" s="65" t="s">
        <v>28</v>
      </c>
      <c r="C28" s="63">
        <v>2</v>
      </c>
      <c r="D28" s="63">
        <v>586.011510014</v>
      </c>
      <c r="E28" s="63">
        <v>586.011212812</v>
      </c>
      <c r="F28" s="56">
        <v>586.011361413</v>
      </c>
    </row>
    <row r="29" spans="1:6" ht="24.75" customHeight="1">
      <c r="A29" s="111"/>
      <c r="B29" s="64" t="s">
        <v>146</v>
      </c>
      <c r="C29" s="63">
        <v>11</v>
      </c>
      <c r="D29" s="63">
        <f>MAX(D24:D28)</f>
        <v>594.011113011</v>
      </c>
      <c r="E29" s="63">
        <f>MIN(E24:E28)</f>
        <v>585.011312011</v>
      </c>
      <c r="F29" s="56">
        <v>587.4</v>
      </c>
    </row>
    <row r="30" spans="1:6" ht="24.75" customHeight="1">
      <c r="A30" s="109" t="s">
        <v>151</v>
      </c>
      <c r="B30" s="65" t="s">
        <v>21</v>
      </c>
      <c r="C30" s="63">
        <v>2</v>
      </c>
      <c r="D30" s="63">
        <v>604.011412311</v>
      </c>
      <c r="E30" s="63">
        <v>597.011811712</v>
      </c>
      <c r="F30" s="56">
        <v>600.5116120115</v>
      </c>
    </row>
    <row r="31" spans="1:6" ht="24.75" customHeight="1">
      <c r="A31" s="110"/>
      <c r="B31" s="65" t="s">
        <v>39</v>
      </c>
      <c r="C31" s="63">
        <v>2</v>
      </c>
      <c r="D31" s="63">
        <v>600.011813012</v>
      </c>
      <c r="E31" s="63">
        <v>599.010812612</v>
      </c>
      <c r="F31" s="56">
        <v>599.511312812</v>
      </c>
    </row>
    <row r="32" spans="1:6" ht="24.75" customHeight="1">
      <c r="A32" s="111"/>
      <c r="B32" s="64" t="s">
        <v>146</v>
      </c>
      <c r="C32" s="63">
        <v>4</v>
      </c>
      <c r="D32" s="63">
        <v>604</v>
      </c>
      <c r="E32" s="63">
        <v>597</v>
      </c>
      <c r="F32" s="56">
        <v>600</v>
      </c>
    </row>
  </sheetData>
  <sheetProtection/>
  <mergeCells count="5">
    <mergeCell ref="A1:F1"/>
    <mergeCell ref="A3:A15"/>
    <mergeCell ref="A16:A23"/>
    <mergeCell ref="A24:A29"/>
    <mergeCell ref="A30:A3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s="73" customFormat="1" ht="39.75" customHeight="1">
      <c r="A1" s="108" t="s">
        <v>100</v>
      </c>
      <c r="B1" s="108"/>
      <c r="C1" s="108"/>
      <c r="D1" s="108"/>
      <c r="E1" s="108"/>
      <c r="F1" s="108"/>
    </row>
    <row r="2" spans="1:6" s="75" customFormat="1" ht="24.75" customHeight="1">
      <c r="A2" s="59" t="s">
        <v>17</v>
      </c>
      <c r="B2" s="59" t="s">
        <v>24</v>
      </c>
      <c r="C2" s="59" t="s">
        <v>3</v>
      </c>
      <c r="D2" s="59" t="s">
        <v>13</v>
      </c>
      <c r="E2" s="64" t="s">
        <v>2</v>
      </c>
      <c r="F2" s="60" t="s">
        <v>31</v>
      </c>
    </row>
    <row r="3" spans="1:6" s="74" customFormat="1" ht="24.75" customHeight="1">
      <c r="A3" s="100" t="s">
        <v>153</v>
      </c>
      <c r="B3" s="57" t="s">
        <v>47</v>
      </c>
      <c r="C3" s="55">
        <v>2</v>
      </c>
      <c r="D3" s="55">
        <v>558.975513</v>
      </c>
      <c r="E3" s="63">
        <v>558.97533</v>
      </c>
      <c r="F3" s="56">
        <v>558.9754215</v>
      </c>
    </row>
    <row r="4" spans="1:6" s="74" customFormat="1" ht="24.75" customHeight="1">
      <c r="A4" s="101"/>
      <c r="B4" s="57" t="s">
        <v>32</v>
      </c>
      <c r="C4" s="55">
        <v>2</v>
      </c>
      <c r="D4" s="55">
        <v>558.975624</v>
      </c>
      <c r="E4" s="63">
        <v>558.975581</v>
      </c>
      <c r="F4" s="56">
        <v>558.9756025</v>
      </c>
    </row>
    <row r="5" spans="1:6" s="74" customFormat="1" ht="24.75" customHeight="1">
      <c r="A5" s="101"/>
      <c r="B5" s="57" t="s">
        <v>57</v>
      </c>
      <c r="C5" s="55">
        <v>3</v>
      </c>
      <c r="D5" s="55">
        <v>559.97608</v>
      </c>
      <c r="E5" s="63">
        <v>558.975641</v>
      </c>
      <c r="F5" s="56">
        <v>559.642587333333</v>
      </c>
    </row>
    <row r="6" spans="1:6" s="74" customFormat="1" ht="24.75" customHeight="1">
      <c r="A6" s="101"/>
      <c r="B6" s="57" t="s">
        <v>15</v>
      </c>
      <c r="C6" s="55">
        <v>3</v>
      </c>
      <c r="D6" s="55">
        <v>561.976976</v>
      </c>
      <c r="E6" s="63">
        <v>558.975119</v>
      </c>
      <c r="F6" s="56">
        <v>560.309289</v>
      </c>
    </row>
    <row r="7" spans="1:6" s="74" customFormat="1" ht="24.75" customHeight="1">
      <c r="A7" s="101"/>
      <c r="B7" s="57" t="s">
        <v>59</v>
      </c>
      <c r="C7" s="55">
        <v>2</v>
      </c>
      <c r="D7" s="55">
        <v>559.976196</v>
      </c>
      <c r="E7" s="63">
        <v>558.975521</v>
      </c>
      <c r="F7" s="56">
        <v>559.4758585</v>
      </c>
    </row>
    <row r="8" spans="1:6" s="74" customFormat="1" ht="24.75" customHeight="1">
      <c r="A8" s="101"/>
      <c r="B8" s="57" t="s">
        <v>44</v>
      </c>
      <c r="C8" s="55">
        <v>2</v>
      </c>
      <c r="D8" s="55">
        <v>562.977328</v>
      </c>
      <c r="E8" s="63">
        <v>560.976442</v>
      </c>
      <c r="F8" s="56">
        <v>561.976885</v>
      </c>
    </row>
    <row r="9" spans="1:6" s="74" customFormat="1" ht="24.75" customHeight="1">
      <c r="A9" s="101"/>
      <c r="B9" s="57" t="s">
        <v>29</v>
      </c>
      <c r="C9" s="55">
        <v>3</v>
      </c>
      <c r="D9" s="55">
        <v>563.978253</v>
      </c>
      <c r="E9" s="63">
        <v>562.977785</v>
      </c>
      <c r="F9" s="56">
        <v>563.644731333333</v>
      </c>
    </row>
    <row r="10" spans="1:6" s="74" customFormat="1" ht="24.75" customHeight="1">
      <c r="A10" s="101"/>
      <c r="B10" s="57" t="s">
        <v>46</v>
      </c>
      <c r="C10" s="55">
        <v>3</v>
      </c>
      <c r="D10" s="55">
        <v>565.978975</v>
      </c>
      <c r="E10" s="63">
        <v>558.975289</v>
      </c>
      <c r="F10" s="56">
        <v>562.643877333333</v>
      </c>
    </row>
    <row r="11" spans="1:6" s="74" customFormat="1" ht="24.75" customHeight="1">
      <c r="A11" s="101"/>
      <c r="B11" s="57" t="s">
        <v>7</v>
      </c>
      <c r="C11" s="55">
        <v>4</v>
      </c>
      <c r="D11" s="55">
        <v>584.987215</v>
      </c>
      <c r="E11" s="63">
        <v>570.981569</v>
      </c>
      <c r="F11" s="56">
        <v>577.4843025</v>
      </c>
    </row>
    <row r="12" spans="1:6" s="74" customFormat="1" ht="24.75" customHeight="1">
      <c r="A12" s="101"/>
      <c r="B12" s="57" t="s">
        <v>6</v>
      </c>
      <c r="C12" s="55">
        <v>6</v>
      </c>
      <c r="D12" s="55">
        <v>566.979808</v>
      </c>
      <c r="E12" s="63">
        <v>564.978479</v>
      </c>
      <c r="F12" s="56">
        <v>565.64563</v>
      </c>
    </row>
    <row r="13" spans="1:6" s="74" customFormat="1" ht="24.75" customHeight="1">
      <c r="A13" s="101"/>
      <c r="B13" s="57" t="s">
        <v>50</v>
      </c>
      <c r="C13" s="55">
        <v>4</v>
      </c>
      <c r="D13" s="55">
        <v>560.976249</v>
      </c>
      <c r="E13" s="63">
        <v>558.975375</v>
      </c>
      <c r="F13" s="56">
        <v>559.975892</v>
      </c>
    </row>
    <row r="14" spans="1:6" s="74" customFormat="1" ht="24.75" customHeight="1">
      <c r="A14" s="101"/>
      <c r="B14" s="57" t="s">
        <v>21</v>
      </c>
      <c r="C14" s="55">
        <v>3</v>
      </c>
      <c r="D14" s="55">
        <v>560.976552</v>
      </c>
      <c r="E14" s="63">
        <v>559.975701</v>
      </c>
      <c r="F14" s="56">
        <v>560.642876666667</v>
      </c>
    </row>
    <row r="15" spans="1:6" s="74" customFormat="1" ht="24.75" customHeight="1">
      <c r="A15" s="101"/>
      <c r="B15" s="57" t="s">
        <v>20</v>
      </c>
      <c r="C15" s="55">
        <v>7</v>
      </c>
      <c r="D15" s="55">
        <v>564.978468</v>
      </c>
      <c r="E15" s="63">
        <v>560.976714</v>
      </c>
      <c r="F15" s="56">
        <v>562.405864285714</v>
      </c>
    </row>
    <row r="16" spans="1:6" s="74" customFormat="1" ht="24.75" customHeight="1">
      <c r="A16" s="101"/>
      <c r="B16" s="57" t="s">
        <v>45</v>
      </c>
      <c r="C16" s="55">
        <v>3</v>
      </c>
      <c r="D16" s="55">
        <v>565.979015</v>
      </c>
      <c r="E16" s="63">
        <v>562.977526</v>
      </c>
      <c r="F16" s="56">
        <v>564.311638333333</v>
      </c>
    </row>
    <row r="17" spans="1:6" s="74" customFormat="1" ht="24.75" customHeight="1">
      <c r="A17" s="101"/>
      <c r="B17" s="57" t="s">
        <v>8</v>
      </c>
      <c r="C17" s="55">
        <v>5</v>
      </c>
      <c r="D17" s="55">
        <v>574.983465</v>
      </c>
      <c r="E17" s="63">
        <v>568.980857</v>
      </c>
      <c r="F17" s="56">
        <v>571.1817286</v>
      </c>
    </row>
    <row r="18" spans="1:6" s="74" customFormat="1" ht="24.75" customHeight="1">
      <c r="A18" s="101"/>
      <c r="B18" s="57" t="s">
        <v>56</v>
      </c>
      <c r="C18" s="55">
        <v>3</v>
      </c>
      <c r="D18" s="55">
        <v>559.975768</v>
      </c>
      <c r="E18" s="63">
        <v>558.975296</v>
      </c>
      <c r="F18" s="56">
        <v>559.308793</v>
      </c>
    </row>
    <row r="19" spans="1:6" s="74" customFormat="1" ht="24.75" customHeight="1">
      <c r="A19" s="101"/>
      <c r="B19" s="57" t="s">
        <v>22</v>
      </c>
      <c r="C19" s="55">
        <v>2</v>
      </c>
      <c r="D19" s="55">
        <v>561.977045</v>
      </c>
      <c r="E19" s="63">
        <v>560.976586</v>
      </c>
      <c r="F19" s="56">
        <v>561.4768155</v>
      </c>
    </row>
    <row r="20" spans="1:6" s="74" customFormat="1" ht="24.75" customHeight="1">
      <c r="A20" s="101"/>
      <c r="B20" s="57" t="s">
        <v>60</v>
      </c>
      <c r="C20" s="55">
        <v>2</v>
      </c>
      <c r="D20" s="55">
        <v>563.977967</v>
      </c>
      <c r="E20" s="63">
        <v>560.976577</v>
      </c>
      <c r="F20" s="56">
        <v>562.477272</v>
      </c>
    </row>
    <row r="21" spans="1:6" s="74" customFormat="1" ht="24.75" customHeight="1">
      <c r="A21" s="101"/>
      <c r="B21" s="57" t="s">
        <v>4</v>
      </c>
      <c r="C21" s="55">
        <v>4</v>
      </c>
      <c r="D21" s="55">
        <v>578.984822</v>
      </c>
      <c r="E21" s="63">
        <v>566.979583</v>
      </c>
      <c r="F21" s="56">
        <v>570.73127525</v>
      </c>
    </row>
    <row r="22" spans="1:6" s="74" customFormat="1" ht="24.75" customHeight="1">
      <c r="A22" s="101"/>
      <c r="B22" s="57" t="s">
        <v>67</v>
      </c>
      <c r="C22" s="55">
        <v>2</v>
      </c>
      <c r="D22" s="55">
        <v>568.980527</v>
      </c>
      <c r="E22" s="63">
        <v>566.979513</v>
      </c>
      <c r="F22" s="56">
        <v>567.98002</v>
      </c>
    </row>
    <row r="23" spans="1:6" s="74" customFormat="1" ht="24.75" customHeight="1">
      <c r="A23" s="101"/>
      <c r="B23" s="57" t="s">
        <v>25</v>
      </c>
      <c r="C23" s="55">
        <v>13</v>
      </c>
      <c r="D23" s="55">
        <v>578.984916</v>
      </c>
      <c r="E23" s="63">
        <v>568.980564</v>
      </c>
      <c r="F23" s="56">
        <v>571.5202</v>
      </c>
    </row>
    <row r="24" spans="1:6" s="74" customFormat="1" ht="24.75" customHeight="1">
      <c r="A24" s="101"/>
      <c r="B24" s="57" t="s">
        <v>1</v>
      </c>
      <c r="C24" s="55">
        <v>3</v>
      </c>
      <c r="D24" s="55">
        <v>568.980641</v>
      </c>
      <c r="E24" s="63">
        <v>565.979232</v>
      </c>
      <c r="F24" s="56">
        <v>566.979710333333</v>
      </c>
    </row>
    <row r="25" spans="1:6" s="74" customFormat="1" ht="24.75" customHeight="1">
      <c r="A25" s="101"/>
      <c r="B25" s="57" t="s">
        <v>30</v>
      </c>
      <c r="C25" s="55">
        <v>2</v>
      </c>
      <c r="D25" s="55">
        <v>572.982356</v>
      </c>
      <c r="E25" s="63">
        <v>568.980474</v>
      </c>
      <c r="F25" s="56">
        <v>570.981415</v>
      </c>
    </row>
    <row r="26" spans="1:6" s="74" customFormat="1" ht="24.75" customHeight="1">
      <c r="A26" s="101"/>
      <c r="B26" s="57" t="s">
        <v>41</v>
      </c>
      <c r="C26" s="55">
        <v>2</v>
      </c>
      <c r="D26" s="55">
        <v>568.980542</v>
      </c>
      <c r="E26" s="63">
        <v>567.980198</v>
      </c>
      <c r="F26" s="56">
        <v>568.48037</v>
      </c>
    </row>
    <row r="27" spans="1:6" s="74" customFormat="1" ht="24.75" customHeight="1">
      <c r="A27" s="101"/>
      <c r="B27" s="57" t="s">
        <v>34</v>
      </c>
      <c r="C27" s="55">
        <v>2</v>
      </c>
      <c r="D27" s="55">
        <v>558.975575</v>
      </c>
      <c r="E27" s="63">
        <v>558.975354</v>
      </c>
      <c r="F27" s="56">
        <v>558.9754645</v>
      </c>
    </row>
    <row r="28" spans="1:6" s="74" customFormat="1" ht="24.75" customHeight="1">
      <c r="A28" s="101"/>
      <c r="B28" s="57" t="s">
        <v>14</v>
      </c>
      <c r="C28" s="55">
        <v>3</v>
      </c>
      <c r="D28" s="55">
        <v>575.983978</v>
      </c>
      <c r="E28" s="63">
        <v>566.979706</v>
      </c>
      <c r="F28" s="56">
        <v>571.315134333333</v>
      </c>
    </row>
    <row r="29" spans="1:6" s="74" customFormat="1" ht="24.75" customHeight="1">
      <c r="A29" s="101"/>
      <c r="B29" s="57" t="s">
        <v>58</v>
      </c>
      <c r="C29" s="55">
        <v>3</v>
      </c>
      <c r="D29" s="55">
        <v>561.977182</v>
      </c>
      <c r="E29" s="63">
        <v>558.975196</v>
      </c>
      <c r="F29" s="56">
        <v>560.642957</v>
      </c>
    </row>
    <row r="30" spans="1:6" s="74" customFormat="1" ht="24.75" customHeight="1">
      <c r="A30" s="101"/>
      <c r="B30" s="57" t="s">
        <v>53</v>
      </c>
      <c r="C30" s="55">
        <v>3</v>
      </c>
      <c r="D30" s="55">
        <v>564.978519</v>
      </c>
      <c r="E30" s="63">
        <v>562.977353</v>
      </c>
      <c r="F30" s="56">
        <v>563.978090333333</v>
      </c>
    </row>
    <row r="31" spans="1:6" s="74" customFormat="1" ht="24.75" customHeight="1">
      <c r="A31" s="101"/>
      <c r="B31" s="57" t="s">
        <v>54</v>
      </c>
      <c r="C31" s="55">
        <v>3</v>
      </c>
      <c r="D31" s="55">
        <v>565.97921</v>
      </c>
      <c r="E31" s="63">
        <v>560.976715</v>
      </c>
      <c r="F31" s="56">
        <v>562.644237666667</v>
      </c>
    </row>
    <row r="32" spans="1:6" s="74" customFormat="1" ht="24.75" customHeight="1">
      <c r="A32" s="101"/>
      <c r="B32" s="57" t="s">
        <v>48</v>
      </c>
      <c r="C32" s="55">
        <v>4</v>
      </c>
      <c r="D32" s="55">
        <v>564.978442</v>
      </c>
      <c r="E32" s="63">
        <v>560.976761</v>
      </c>
      <c r="F32" s="56">
        <v>562.7275015</v>
      </c>
    </row>
    <row r="33" spans="1:6" s="74" customFormat="1" ht="24.75" customHeight="1">
      <c r="A33" s="101"/>
      <c r="B33" s="57" t="s">
        <v>49</v>
      </c>
      <c r="C33" s="55">
        <v>3</v>
      </c>
      <c r="D33" s="55">
        <v>565.97925</v>
      </c>
      <c r="E33" s="63">
        <v>561.977104</v>
      </c>
      <c r="F33" s="56">
        <v>563.644703333333</v>
      </c>
    </row>
    <row r="34" spans="1:6" s="74" customFormat="1" ht="24.75" customHeight="1">
      <c r="A34" s="101"/>
      <c r="B34" s="57" t="s">
        <v>28</v>
      </c>
      <c r="C34" s="55">
        <v>3</v>
      </c>
      <c r="D34" s="55">
        <v>567.980063</v>
      </c>
      <c r="E34" s="63">
        <v>564.978707</v>
      </c>
      <c r="F34" s="56">
        <v>566.312569</v>
      </c>
    </row>
    <row r="35" spans="1:6" s="74" customFormat="1" ht="24.75" customHeight="1">
      <c r="A35" s="102"/>
      <c r="B35" s="59" t="s">
        <v>64</v>
      </c>
      <c r="C35" s="55">
        <v>109</v>
      </c>
      <c r="D35" s="55">
        <f>MAX(D3:D34)</f>
        <v>584.987215</v>
      </c>
      <c r="E35" s="63">
        <f>MIN(E3:E34)</f>
        <v>558.975119</v>
      </c>
      <c r="F35" s="56">
        <v>565.3</v>
      </c>
    </row>
    <row r="36" spans="1:6" s="74" customFormat="1" ht="24.75" customHeight="1">
      <c r="A36" s="100" t="s">
        <v>154</v>
      </c>
      <c r="B36" s="57" t="s">
        <v>21</v>
      </c>
      <c r="C36" s="55">
        <v>2</v>
      </c>
      <c r="D36" s="55">
        <v>568.990469</v>
      </c>
      <c r="E36" s="63">
        <v>567.989909</v>
      </c>
      <c r="F36" s="56">
        <v>568.490189</v>
      </c>
    </row>
    <row r="37" spans="1:6" s="74" customFormat="1" ht="24.75" customHeight="1">
      <c r="A37" s="101"/>
      <c r="B37" s="57" t="s">
        <v>36</v>
      </c>
      <c r="C37" s="55">
        <v>2</v>
      </c>
      <c r="D37" s="55">
        <v>566.989758</v>
      </c>
      <c r="E37" s="63">
        <v>565.989061</v>
      </c>
      <c r="F37" s="56">
        <v>566.4894095</v>
      </c>
    </row>
    <row r="38" spans="1:6" s="74" customFormat="1" ht="24.75" customHeight="1">
      <c r="A38" s="101"/>
      <c r="B38" s="57" t="s">
        <v>23</v>
      </c>
      <c r="C38" s="55">
        <v>2</v>
      </c>
      <c r="D38" s="55">
        <v>572.991888</v>
      </c>
      <c r="E38" s="63">
        <v>568.990356</v>
      </c>
      <c r="F38" s="56">
        <v>570.991122</v>
      </c>
    </row>
    <row r="39" spans="1:6" s="74" customFormat="1" ht="24.75" customHeight="1">
      <c r="A39" s="101"/>
      <c r="B39" s="57" t="s">
        <v>42</v>
      </c>
      <c r="C39" s="55">
        <v>3</v>
      </c>
      <c r="D39" s="55">
        <v>570.991052</v>
      </c>
      <c r="E39" s="63">
        <v>567.990047</v>
      </c>
      <c r="F39" s="56">
        <v>569.990703333333</v>
      </c>
    </row>
    <row r="40" spans="1:6" s="74" customFormat="1" ht="24.75" customHeight="1">
      <c r="A40" s="101"/>
      <c r="B40" s="57" t="s">
        <v>22</v>
      </c>
      <c r="C40" s="55">
        <v>2</v>
      </c>
      <c r="D40" s="55">
        <v>571.991501</v>
      </c>
      <c r="E40" s="63">
        <v>571.991441</v>
      </c>
      <c r="F40" s="56">
        <v>571.991471</v>
      </c>
    </row>
    <row r="41" spans="1:6" s="74" customFormat="1" ht="24.75" customHeight="1">
      <c r="A41" s="101"/>
      <c r="B41" s="57" t="s">
        <v>43</v>
      </c>
      <c r="C41" s="55">
        <v>3</v>
      </c>
      <c r="D41" s="55">
        <v>567.990052</v>
      </c>
      <c r="E41" s="63">
        <v>567.989973</v>
      </c>
      <c r="F41" s="56">
        <v>567.990000666667</v>
      </c>
    </row>
    <row r="42" spans="1:6" s="74" customFormat="1" ht="24.75" customHeight="1">
      <c r="A42" s="101"/>
      <c r="B42" s="57" t="s">
        <v>9</v>
      </c>
      <c r="C42" s="55">
        <v>5</v>
      </c>
      <c r="D42" s="55">
        <v>565.989318</v>
      </c>
      <c r="E42" s="63">
        <v>564.9889</v>
      </c>
      <c r="F42" s="56">
        <v>565.1890008</v>
      </c>
    </row>
    <row r="43" spans="1:6" s="74" customFormat="1" ht="24.75" customHeight="1">
      <c r="A43" s="101"/>
      <c r="B43" s="57" t="s">
        <v>12</v>
      </c>
      <c r="C43" s="55">
        <v>2</v>
      </c>
      <c r="D43" s="55">
        <v>570.991105</v>
      </c>
      <c r="E43" s="63">
        <v>567.989918</v>
      </c>
      <c r="F43" s="56">
        <v>569.4905115</v>
      </c>
    </row>
    <row r="44" spans="1:6" s="74" customFormat="1" ht="24.75" customHeight="1">
      <c r="A44" s="101"/>
      <c r="B44" s="57" t="s">
        <v>18</v>
      </c>
      <c r="C44" s="55">
        <v>3</v>
      </c>
      <c r="D44" s="55">
        <v>567.990157</v>
      </c>
      <c r="E44" s="63">
        <v>567.989911</v>
      </c>
      <c r="F44" s="56">
        <v>567.990055666667</v>
      </c>
    </row>
    <row r="45" spans="1:6" s="74" customFormat="1" ht="24.75" customHeight="1">
      <c r="A45" s="102"/>
      <c r="B45" s="59" t="s">
        <v>132</v>
      </c>
      <c r="C45" s="55">
        <v>24</v>
      </c>
      <c r="D45" s="55">
        <f>MAX(D36:D44)</f>
        <v>572.991888</v>
      </c>
      <c r="E45" s="63">
        <f>MIN(E36:E44)</f>
        <v>564.9889</v>
      </c>
      <c r="F45" s="56">
        <v>568.3</v>
      </c>
    </row>
  </sheetData>
  <sheetProtection/>
  <mergeCells count="3">
    <mergeCell ref="A1:F1"/>
    <mergeCell ref="A3:A35"/>
    <mergeCell ref="A36:A4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2" customWidth="1"/>
    <col min="2" max="2" width="30.7109375" style="12" customWidth="1"/>
    <col min="3" max="5" width="8.28125" style="2" customWidth="1"/>
    <col min="6" max="6" width="8.28125" style="4" customWidth="1"/>
    <col min="7" max="16384" width="9.140625" style="12" customWidth="1"/>
  </cols>
  <sheetData>
    <row r="1" spans="1:6" ht="39.75" customHeight="1">
      <c r="A1" s="84" t="s">
        <v>85</v>
      </c>
      <c r="B1" s="84"/>
      <c r="C1" s="84"/>
      <c r="D1" s="84"/>
      <c r="E1" s="84"/>
      <c r="F1" s="84"/>
    </row>
    <row r="2" spans="1:6" ht="24.75" customHeight="1">
      <c r="A2" s="9" t="s">
        <v>17</v>
      </c>
      <c r="B2" s="9" t="s">
        <v>24</v>
      </c>
      <c r="C2" s="9" t="s">
        <v>3</v>
      </c>
      <c r="D2" s="9" t="s">
        <v>13</v>
      </c>
      <c r="E2" s="9" t="s">
        <v>2</v>
      </c>
      <c r="F2" s="11" t="s">
        <v>31</v>
      </c>
    </row>
    <row r="3" spans="1:6" ht="24.75" customHeight="1">
      <c r="A3" s="85" t="s">
        <v>106</v>
      </c>
      <c r="B3" s="13" t="s">
        <v>26</v>
      </c>
      <c r="C3" s="8">
        <v>2</v>
      </c>
      <c r="D3" s="8">
        <v>606</v>
      </c>
      <c r="E3" s="8">
        <v>606</v>
      </c>
      <c r="F3" s="7">
        <v>606</v>
      </c>
    </row>
    <row r="4" spans="1:6" ht="24.75" customHeight="1">
      <c r="A4" s="86"/>
      <c r="B4" s="13" t="s">
        <v>15</v>
      </c>
      <c r="C4" s="8">
        <v>2</v>
      </c>
      <c r="D4" s="8">
        <v>613</v>
      </c>
      <c r="E4" s="8">
        <v>605</v>
      </c>
      <c r="F4" s="7">
        <v>609</v>
      </c>
    </row>
    <row r="5" spans="1:6" ht="24.75" customHeight="1">
      <c r="A5" s="86"/>
      <c r="B5" s="13" t="s">
        <v>29</v>
      </c>
      <c r="C5" s="8">
        <v>3</v>
      </c>
      <c r="D5" s="8">
        <v>606</v>
      </c>
      <c r="E5" s="8">
        <v>605</v>
      </c>
      <c r="F5" s="7">
        <v>605.33</v>
      </c>
    </row>
    <row r="6" spans="1:6" ht="24.75" customHeight="1">
      <c r="A6" s="86"/>
      <c r="B6" s="13" t="s">
        <v>7</v>
      </c>
      <c r="C6" s="8">
        <v>3</v>
      </c>
      <c r="D6" s="8">
        <v>608</v>
      </c>
      <c r="E6" s="8">
        <v>607</v>
      </c>
      <c r="F6" s="7">
        <v>607.67</v>
      </c>
    </row>
    <row r="7" spans="1:6" ht="24.75" customHeight="1">
      <c r="A7" s="86"/>
      <c r="B7" s="13" t="s">
        <v>6</v>
      </c>
      <c r="C7" s="8">
        <v>4</v>
      </c>
      <c r="D7" s="8">
        <v>613</v>
      </c>
      <c r="E7" s="8">
        <v>606</v>
      </c>
      <c r="F7" s="7">
        <v>608.75</v>
      </c>
    </row>
    <row r="8" spans="1:6" ht="24.75" customHeight="1">
      <c r="A8" s="86"/>
      <c r="B8" s="13" t="s">
        <v>20</v>
      </c>
      <c r="C8" s="8">
        <v>3</v>
      </c>
      <c r="D8" s="8">
        <v>612</v>
      </c>
      <c r="E8" s="8">
        <v>607</v>
      </c>
      <c r="F8" s="7">
        <v>610</v>
      </c>
    </row>
    <row r="9" spans="1:6" ht="24.75" customHeight="1">
      <c r="A9" s="86"/>
      <c r="B9" s="13" t="s">
        <v>8</v>
      </c>
      <c r="C9" s="8">
        <v>3</v>
      </c>
      <c r="D9" s="8">
        <v>608</v>
      </c>
      <c r="E9" s="8">
        <v>606</v>
      </c>
      <c r="F9" s="7">
        <v>606.67</v>
      </c>
    </row>
    <row r="10" spans="1:6" ht="24.75" customHeight="1">
      <c r="A10" s="86"/>
      <c r="B10" s="13" t="s">
        <v>22</v>
      </c>
      <c r="C10" s="8">
        <v>2</v>
      </c>
      <c r="D10" s="8">
        <v>605</v>
      </c>
      <c r="E10" s="8">
        <v>604</v>
      </c>
      <c r="F10" s="7">
        <v>604.5</v>
      </c>
    </row>
    <row r="11" spans="1:6" ht="24.75" customHeight="1">
      <c r="A11" s="86"/>
      <c r="B11" s="13" t="s">
        <v>25</v>
      </c>
      <c r="C11" s="8">
        <v>6</v>
      </c>
      <c r="D11" s="8">
        <v>618</v>
      </c>
      <c r="E11" s="8">
        <v>613</v>
      </c>
      <c r="F11" s="7">
        <v>615.17</v>
      </c>
    </row>
    <row r="12" spans="1:6" ht="24.75" customHeight="1">
      <c r="A12" s="86"/>
      <c r="B12" s="13" t="s">
        <v>1</v>
      </c>
      <c r="C12" s="8">
        <v>2</v>
      </c>
      <c r="D12" s="8">
        <v>607</v>
      </c>
      <c r="E12" s="8">
        <v>606</v>
      </c>
      <c r="F12" s="7">
        <v>606.5</v>
      </c>
    </row>
    <row r="13" spans="1:6" ht="24.75" customHeight="1">
      <c r="A13" s="86"/>
      <c r="B13" s="13" t="s">
        <v>30</v>
      </c>
      <c r="C13" s="8">
        <v>2</v>
      </c>
      <c r="D13" s="8">
        <v>616</v>
      </c>
      <c r="E13" s="8">
        <v>606</v>
      </c>
      <c r="F13" s="7">
        <v>611</v>
      </c>
    </row>
    <row r="14" spans="1:6" ht="24.75" customHeight="1">
      <c r="A14" s="86"/>
      <c r="B14" s="13" t="s">
        <v>14</v>
      </c>
      <c r="C14" s="8">
        <v>4</v>
      </c>
      <c r="D14" s="8">
        <v>618</v>
      </c>
      <c r="E14" s="8">
        <v>610</v>
      </c>
      <c r="F14" s="7">
        <v>612.75</v>
      </c>
    </row>
    <row r="15" spans="1:6" ht="24.75" customHeight="1">
      <c r="A15" s="86"/>
      <c r="B15" s="13" t="s">
        <v>10</v>
      </c>
      <c r="C15" s="8">
        <v>2</v>
      </c>
      <c r="D15" s="8">
        <v>608</v>
      </c>
      <c r="E15" s="8">
        <v>606</v>
      </c>
      <c r="F15" s="7">
        <v>607</v>
      </c>
    </row>
    <row r="16" spans="1:6" ht="24.75" customHeight="1">
      <c r="A16" s="87"/>
      <c r="B16" s="9" t="s">
        <v>38</v>
      </c>
      <c r="C16" s="8">
        <v>38</v>
      </c>
      <c r="D16" s="5">
        <v>618</v>
      </c>
      <c r="E16" s="5">
        <v>604</v>
      </c>
      <c r="F16" s="7">
        <v>609.3</v>
      </c>
    </row>
    <row r="17" spans="1:6" ht="24.75" customHeight="1">
      <c r="A17" s="85" t="s">
        <v>107</v>
      </c>
      <c r="B17" s="13" t="s">
        <v>32</v>
      </c>
      <c r="C17" s="8">
        <v>2</v>
      </c>
      <c r="D17" s="8">
        <v>555</v>
      </c>
      <c r="E17" s="8">
        <v>554</v>
      </c>
      <c r="F17" s="7">
        <v>554.5</v>
      </c>
    </row>
    <row r="18" spans="1:6" ht="24.75" customHeight="1">
      <c r="A18" s="86"/>
      <c r="B18" s="13" t="s">
        <v>21</v>
      </c>
      <c r="C18" s="8">
        <v>2</v>
      </c>
      <c r="D18" s="8">
        <v>561</v>
      </c>
      <c r="E18" s="8">
        <v>555</v>
      </c>
      <c r="F18" s="7">
        <v>558</v>
      </c>
    </row>
    <row r="19" spans="1:6" ht="24.75" customHeight="1">
      <c r="A19" s="86"/>
      <c r="B19" s="13" t="s">
        <v>36</v>
      </c>
      <c r="C19" s="8">
        <v>2</v>
      </c>
      <c r="D19" s="8">
        <v>556</v>
      </c>
      <c r="E19" s="8">
        <v>555</v>
      </c>
      <c r="F19" s="7">
        <v>555.5</v>
      </c>
    </row>
    <row r="20" spans="1:6" ht="24.75" customHeight="1">
      <c r="A20" s="86"/>
      <c r="B20" s="13" t="s">
        <v>23</v>
      </c>
      <c r="C20" s="8">
        <v>2</v>
      </c>
      <c r="D20" s="8">
        <v>565</v>
      </c>
      <c r="E20" s="8">
        <v>559</v>
      </c>
      <c r="F20" s="7">
        <v>562</v>
      </c>
    </row>
    <row r="21" spans="1:6" ht="24.75" customHeight="1">
      <c r="A21" s="86"/>
      <c r="B21" s="13" t="s">
        <v>18</v>
      </c>
      <c r="C21" s="8">
        <v>2</v>
      </c>
      <c r="D21" s="8">
        <v>558</v>
      </c>
      <c r="E21" s="8">
        <v>558</v>
      </c>
      <c r="F21" s="7">
        <v>558</v>
      </c>
    </row>
    <row r="22" spans="1:6" ht="24.75" customHeight="1">
      <c r="A22" s="87"/>
      <c r="B22" s="9" t="s">
        <v>38</v>
      </c>
      <c r="C22" s="8">
        <v>10</v>
      </c>
      <c r="D22" s="5">
        <v>565</v>
      </c>
      <c r="E22" s="5">
        <v>554</v>
      </c>
      <c r="F22" s="7">
        <v>557.6</v>
      </c>
    </row>
  </sheetData>
  <sheetProtection/>
  <mergeCells count="3">
    <mergeCell ref="A1:F1"/>
    <mergeCell ref="A17:A22"/>
    <mergeCell ref="A3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s="73" customFormat="1" ht="39.75" customHeight="1">
      <c r="A1" s="108" t="s">
        <v>101</v>
      </c>
      <c r="B1" s="108"/>
      <c r="C1" s="108"/>
      <c r="D1" s="108"/>
      <c r="E1" s="108"/>
      <c r="F1" s="108"/>
    </row>
    <row r="2" spans="1:6" s="75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s="74" customFormat="1" ht="24.75" customHeight="1">
      <c r="A3" s="109" t="s">
        <v>155</v>
      </c>
      <c r="B3" s="65" t="s">
        <v>57</v>
      </c>
      <c r="C3" s="63">
        <v>3</v>
      </c>
      <c r="D3" s="63">
        <v>599.992151</v>
      </c>
      <c r="E3" s="63">
        <v>598.991948</v>
      </c>
      <c r="F3" s="56">
        <v>599.325375</v>
      </c>
    </row>
    <row r="4" spans="1:6" s="74" customFormat="1" ht="24.75" customHeight="1">
      <c r="A4" s="110"/>
      <c r="B4" s="65" t="s">
        <v>15</v>
      </c>
      <c r="C4" s="63">
        <v>2</v>
      </c>
      <c r="D4" s="63">
        <v>601.992438</v>
      </c>
      <c r="E4" s="63">
        <v>600.992275</v>
      </c>
      <c r="F4" s="56">
        <v>601.4923565</v>
      </c>
    </row>
    <row r="5" spans="1:6" s="74" customFormat="1" ht="24.75" customHeight="1">
      <c r="A5" s="110"/>
      <c r="B5" s="65" t="s">
        <v>44</v>
      </c>
      <c r="C5" s="63">
        <v>2</v>
      </c>
      <c r="D5" s="63">
        <v>602.992601</v>
      </c>
      <c r="E5" s="63">
        <v>600.992406</v>
      </c>
      <c r="F5" s="56">
        <v>601.9925035</v>
      </c>
    </row>
    <row r="6" spans="1:6" s="74" customFormat="1" ht="24.75" customHeight="1">
      <c r="A6" s="110"/>
      <c r="B6" s="65" t="s">
        <v>29</v>
      </c>
      <c r="C6" s="63">
        <v>3</v>
      </c>
      <c r="D6" s="63">
        <v>611.994337</v>
      </c>
      <c r="E6" s="63">
        <v>599.992214</v>
      </c>
      <c r="F6" s="56">
        <v>604.326288</v>
      </c>
    </row>
    <row r="7" spans="1:6" s="74" customFormat="1" ht="24.75" customHeight="1">
      <c r="A7" s="110"/>
      <c r="B7" s="65" t="s">
        <v>46</v>
      </c>
      <c r="C7" s="63">
        <v>2</v>
      </c>
      <c r="D7" s="63">
        <v>599.992102</v>
      </c>
      <c r="E7" s="63">
        <v>597.991737</v>
      </c>
      <c r="F7" s="56">
        <v>598.9919195</v>
      </c>
    </row>
    <row r="8" spans="1:6" s="74" customFormat="1" ht="24.75" customHeight="1">
      <c r="A8" s="110"/>
      <c r="B8" s="65" t="s">
        <v>7</v>
      </c>
      <c r="C8" s="63">
        <v>4</v>
      </c>
      <c r="D8" s="63">
        <v>605.993287</v>
      </c>
      <c r="E8" s="63">
        <v>602.992739</v>
      </c>
      <c r="F8" s="56">
        <v>604.24297225</v>
      </c>
    </row>
    <row r="9" spans="1:6" s="74" customFormat="1" ht="24.75" customHeight="1">
      <c r="A9" s="110"/>
      <c r="B9" s="65" t="s">
        <v>62</v>
      </c>
      <c r="C9" s="63">
        <v>3</v>
      </c>
      <c r="D9" s="63">
        <v>598.991906</v>
      </c>
      <c r="E9" s="63">
        <v>597.991776</v>
      </c>
      <c r="F9" s="56">
        <v>598.658501666667</v>
      </c>
    </row>
    <row r="10" spans="1:6" s="74" customFormat="1" ht="24.75" customHeight="1">
      <c r="A10" s="110"/>
      <c r="B10" s="65" t="s">
        <v>6</v>
      </c>
      <c r="C10" s="63">
        <v>6</v>
      </c>
      <c r="D10" s="63">
        <v>605.993344</v>
      </c>
      <c r="E10" s="63">
        <v>602.992678</v>
      </c>
      <c r="F10" s="56">
        <v>604.492983333333</v>
      </c>
    </row>
    <row r="11" spans="1:6" s="74" customFormat="1" ht="24.75" customHeight="1">
      <c r="A11" s="110"/>
      <c r="B11" s="65" t="s">
        <v>50</v>
      </c>
      <c r="C11" s="63">
        <v>4</v>
      </c>
      <c r="D11" s="63">
        <v>602.99273</v>
      </c>
      <c r="E11" s="63">
        <v>596.991518</v>
      </c>
      <c r="F11" s="56">
        <v>599.742087</v>
      </c>
    </row>
    <row r="12" spans="1:6" s="74" customFormat="1" ht="24.75" customHeight="1">
      <c r="A12" s="110"/>
      <c r="B12" s="65" t="s">
        <v>21</v>
      </c>
      <c r="C12" s="63">
        <v>2</v>
      </c>
      <c r="D12" s="63">
        <v>600.992278</v>
      </c>
      <c r="E12" s="63">
        <v>593</v>
      </c>
      <c r="F12" s="56">
        <v>596</v>
      </c>
    </row>
    <row r="13" spans="1:6" s="74" customFormat="1" ht="24.75" customHeight="1">
      <c r="A13" s="110"/>
      <c r="B13" s="65" t="s">
        <v>20</v>
      </c>
      <c r="C13" s="63">
        <v>8</v>
      </c>
      <c r="D13" s="63">
        <v>601.992581</v>
      </c>
      <c r="E13" s="63">
        <v>597.991722</v>
      </c>
      <c r="F13" s="56">
        <v>599.992142125</v>
      </c>
    </row>
    <row r="14" spans="1:6" s="74" customFormat="1" ht="24.75" customHeight="1">
      <c r="A14" s="110"/>
      <c r="B14" s="65" t="s">
        <v>45</v>
      </c>
      <c r="C14" s="63">
        <v>2</v>
      </c>
      <c r="D14" s="63">
        <v>601.992467</v>
      </c>
      <c r="E14" s="63">
        <v>599.992206</v>
      </c>
      <c r="F14" s="56">
        <v>600.9923365</v>
      </c>
    </row>
    <row r="15" spans="1:6" s="74" customFormat="1" ht="24.75" customHeight="1">
      <c r="A15" s="110"/>
      <c r="B15" s="65" t="s">
        <v>8</v>
      </c>
      <c r="C15" s="63">
        <v>4</v>
      </c>
      <c r="D15" s="63">
        <v>602.992778</v>
      </c>
      <c r="E15" s="63">
        <v>601.992593</v>
      </c>
      <c r="F15" s="56">
        <v>602.74267525</v>
      </c>
    </row>
    <row r="16" spans="1:6" s="74" customFormat="1" ht="24.75" customHeight="1">
      <c r="A16" s="110"/>
      <c r="B16" s="65" t="s">
        <v>56</v>
      </c>
      <c r="C16" s="63">
        <v>4</v>
      </c>
      <c r="D16" s="63">
        <v>600.992265</v>
      </c>
      <c r="E16" s="63">
        <v>596.991538</v>
      </c>
      <c r="F16" s="56">
        <v>598.24176425</v>
      </c>
    </row>
    <row r="17" spans="1:6" s="74" customFormat="1" ht="24.75" customHeight="1">
      <c r="A17" s="110"/>
      <c r="B17" s="65" t="s">
        <v>52</v>
      </c>
      <c r="C17" s="63">
        <v>3</v>
      </c>
      <c r="D17" s="63">
        <v>614.994693</v>
      </c>
      <c r="E17" s="63">
        <v>597.991801</v>
      </c>
      <c r="F17" s="56">
        <v>603.992787666667</v>
      </c>
    </row>
    <row r="18" spans="1:6" s="74" customFormat="1" ht="24.75" customHeight="1">
      <c r="A18" s="110"/>
      <c r="B18" s="65" t="s">
        <v>4</v>
      </c>
      <c r="C18" s="63">
        <v>6</v>
      </c>
      <c r="D18" s="63">
        <v>604.993035</v>
      </c>
      <c r="E18" s="63">
        <v>602.992677</v>
      </c>
      <c r="F18" s="56">
        <v>603.492797333333</v>
      </c>
    </row>
    <row r="19" spans="1:6" s="74" customFormat="1" ht="24.75" customHeight="1">
      <c r="A19" s="110"/>
      <c r="B19" s="65" t="s">
        <v>67</v>
      </c>
      <c r="C19" s="63">
        <v>2</v>
      </c>
      <c r="D19" s="63">
        <v>603.992922</v>
      </c>
      <c r="E19" s="63">
        <v>602.99278</v>
      </c>
      <c r="F19" s="56">
        <v>603.492851</v>
      </c>
    </row>
    <row r="20" spans="1:6" s="74" customFormat="1" ht="24.75" customHeight="1">
      <c r="A20" s="110"/>
      <c r="B20" s="65" t="s">
        <v>61</v>
      </c>
      <c r="C20" s="63">
        <v>3</v>
      </c>
      <c r="D20" s="63">
        <v>602.992675</v>
      </c>
      <c r="E20" s="63">
        <v>600.992401</v>
      </c>
      <c r="F20" s="56">
        <v>601.659162333333</v>
      </c>
    </row>
    <row r="21" spans="1:6" s="74" customFormat="1" ht="24.75" customHeight="1">
      <c r="A21" s="110"/>
      <c r="B21" s="65" t="s">
        <v>25</v>
      </c>
      <c r="C21" s="63">
        <v>12</v>
      </c>
      <c r="D21" s="63">
        <v>619.995458</v>
      </c>
      <c r="E21" s="63">
        <v>606.993377</v>
      </c>
      <c r="F21" s="56">
        <v>611.4941715</v>
      </c>
    </row>
    <row r="22" spans="1:6" s="74" customFormat="1" ht="24.75" customHeight="1">
      <c r="A22" s="110"/>
      <c r="B22" s="65" t="s">
        <v>1</v>
      </c>
      <c r="C22" s="63">
        <v>2</v>
      </c>
      <c r="D22" s="63">
        <v>603.992849</v>
      </c>
      <c r="E22" s="63">
        <v>602.992719</v>
      </c>
      <c r="F22" s="56">
        <v>603.492784</v>
      </c>
    </row>
    <row r="23" spans="1:6" s="74" customFormat="1" ht="24.75" customHeight="1">
      <c r="A23" s="110"/>
      <c r="B23" s="65" t="s">
        <v>30</v>
      </c>
      <c r="C23" s="63">
        <v>3</v>
      </c>
      <c r="D23" s="63">
        <v>602.992617</v>
      </c>
      <c r="E23" s="63">
        <v>600.99229</v>
      </c>
      <c r="F23" s="56">
        <v>601.659070333333</v>
      </c>
    </row>
    <row r="24" spans="1:6" s="74" customFormat="1" ht="24.75" customHeight="1">
      <c r="A24" s="110"/>
      <c r="B24" s="65" t="s">
        <v>14</v>
      </c>
      <c r="C24" s="63">
        <v>6</v>
      </c>
      <c r="D24" s="63">
        <v>623.995991</v>
      </c>
      <c r="E24" s="63">
        <v>603.992842</v>
      </c>
      <c r="F24" s="56">
        <v>609.8271695</v>
      </c>
    </row>
    <row r="25" spans="1:6" s="74" customFormat="1" ht="24.75" customHeight="1">
      <c r="A25" s="110"/>
      <c r="B25" s="65" t="s">
        <v>58</v>
      </c>
      <c r="C25" s="63">
        <v>6</v>
      </c>
      <c r="D25" s="63">
        <v>605.993192</v>
      </c>
      <c r="E25" s="63">
        <v>596.991573</v>
      </c>
      <c r="F25" s="56">
        <v>599.658718</v>
      </c>
    </row>
    <row r="26" spans="1:6" s="74" customFormat="1" ht="24.75" customHeight="1">
      <c r="A26" s="110"/>
      <c r="B26" s="65" t="s">
        <v>53</v>
      </c>
      <c r="C26" s="63">
        <v>5</v>
      </c>
      <c r="D26" s="63">
        <v>600.992294</v>
      </c>
      <c r="E26" s="63">
        <v>598.991955</v>
      </c>
      <c r="F26" s="56">
        <v>599.9921406</v>
      </c>
    </row>
    <row r="27" spans="1:6" s="74" customFormat="1" ht="24.75" customHeight="1">
      <c r="A27" s="110"/>
      <c r="B27" s="65" t="s">
        <v>54</v>
      </c>
      <c r="C27" s="63">
        <v>3</v>
      </c>
      <c r="D27" s="63">
        <v>601.99252</v>
      </c>
      <c r="E27" s="63">
        <v>596.991599</v>
      </c>
      <c r="F27" s="56">
        <v>599.992159</v>
      </c>
    </row>
    <row r="28" spans="1:6" s="74" customFormat="1" ht="24.75" customHeight="1">
      <c r="A28" s="110"/>
      <c r="B28" s="65" t="s">
        <v>48</v>
      </c>
      <c r="C28" s="63">
        <v>3</v>
      </c>
      <c r="D28" s="63">
        <v>602.99271</v>
      </c>
      <c r="E28" s="63">
        <v>597.991705</v>
      </c>
      <c r="F28" s="56">
        <v>600.325515</v>
      </c>
    </row>
    <row r="29" spans="1:6" s="74" customFormat="1" ht="24.75" customHeight="1">
      <c r="A29" s="110"/>
      <c r="B29" s="65" t="s">
        <v>49</v>
      </c>
      <c r="C29" s="63">
        <v>2</v>
      </c>
      <c r="D29" s="63">
        <v>602.992649</v>
      </c>
      <c r="E29" s="63">
        <v>600.992341</v>
      </c>
      <c r="F29" s="56">
        <v>601.992495</v>
      </c>
    </row>
    <row r="30" spans="1:6" s="74" customFormat="1" ht="24.75" customHeight="1">
      <c r="A30" s="110"/>
      <c r="B30" s="65" t="s">
        <v>28</v>
      </c>
      <c r="C30" s="63">
        <v>4</v>
      </c>
      <c r="D30" s="63">
        <v>602.99269</v>
      </c>
      <c r="E30" s="63">
        <v>600.992327</v>
      </c>
      <c r="F30" s="56">
        <v>601.7424915</v>
      </c>
    </row>
    <row r="31" spans="1:6" s="74" customFormat="1" ht="24.75" customHeight="1">
      <c r="A31" s="111"/>
      <c r="B31" s="64" t="s">
        <v>73</v>
      </c>
      <c r="C31" s="63">
        <f>SUM(C3:C30)</f>
        <v>109</v>
      </c>
      <c r="D31" s="63">
        <f>MAX(D3:D30)</f>
        <v>623.995991</v>
      </c>
      <c r="E31" s="63">
        <f>MIN(E3:E30)</f>
        <v>593</v>
      </c>
      <c r="F31" s="56">
        <v>602.9</v>
      </c>
    </row>
    <row r="32" spans="1:6" s="74" customFormat="1" ht="24.75" customHeight="1">
      <c r="A32" s="109" t="s">
        <v>156</v>
      </c>
      <c r="B32" s="65" t="s">
        <v>32</v>
      </c>
      <c r="C32" s="63">
        <v>2</v>
      </c>
      <c r="D32" s="63">
        <v>572.997707</v>
      </c>
      <c r="E32" s="63">
        <v>568.99744</v>
      </c>
      <c r="F32" s="56">
        <v>570.9975735</v>
      </c>
    </row>
    <row r="33" spans="1:6" s="74" customFormat="1" ht="24.75" customHeight="1">
      <c r="A33" s="110"/>
      <c r="B33" s="65" t="s">
        <v>39</v>
      </c>
      <c r="C33" s="63">
        <v>2</v>
      </c>
      <c r="D33" s="63">
        <v>572.997723</v>
      </c>
      <c r="E33" s="63">
        <v>571.997672</v>
      </c>
      <c r="F33" s="56">
        <v>572.4976975</v>
      </c>
    </row>
    <row r="34" spans="1:6" s="74" customFormat="1" ht="24.75" customHeight="1">
      <c r="A34" s="110"/>
      <c r="B34" s="65" t="s">
        <v>40</v>
      </c>
      <c r="C34" s="63">
        <v>2</v>
      </c>
      <c r="D34" s="63">
        <v>571.997692</v>
      </c>
      <c r="E34" s="63">
        <v>567.99738</v>
      </c>
      <c r="F34" s="56">
        <v>569.997536</v>
      </c>
    </row>
    <row r="35" spans="1:6" s="74" customFormat="1" ht="24.75" customHeight="1">
      <c r="A35" s="110"/>
      <c r="B35" s="65" t="s">
        <v>55</v>
      </c>
      <c r="C35" s="63">
        <v>2</v>
      </c>
      <c r="D35" s="63">
        <v>574.99792</v>
      </c>
      <c r="E35" s="63">
        <v>569.997485</v>
      </c>
      <c r="F35" s="56">
        <v>572.4977025</v>
      </c>
    </row>
    <row r="36" spans="1:6" s="74" customFormat="1" ht="24.75" customHeight="1">
      <c r="A36" s="110"/>
      <c r="B36" s="65" t="s">
        <v>9</v>
      </c>
      <c r="C36" s="63">
        <v>3</v>
      </c>
      <c r="D36" s="63">
        <v>569.997479</v>
      </c>
      <c r="E36" s="63">
        <v>567.997338</v>
      </c>
      <c r="F36" s="56">
        <v>568.664053333333</v>
      </c>
    </row>
    <row r="37" spans="1:6" s="74" customFormat="1" ht="24.75" customHeight="1">
      <c r="A37" s="110"/>
      <c r="B37" s="65" t="s">
        <v>21</v>
      </c>
      <c r="C37" s="63">
        <v>2</v>
      </c>
      <c r="D37" s="63">
        <v>573</v>
      </c>
      <c r="E37" s="63">
        <v>569</v>
      </c>
      <c r="F37" s="56">
        <v>571</v>
      </c>
    </row>
    <row r="38" spans="1:6" s="74" customFormat="1" ht="24.75" customHeight="1">
      <c r="A38" s="110"/>
      <c r="B38" s="65" t="s">
        <v>18</v>
      </c>
      <c r="C38" s="63">
        <v>3</v>
      </c>
      <c r="D38" s="63">
        <v>574.997922</v>
      </c>
      <c r="E38" s="63">
        <v>567.997336</v>
      </c>
      <c r="F38" s="56">
        <v>571.664308333333</v>
      </c>
    </row>
    <row r="39" spans="1:6" s="74" customFormat="1" ht="24.75" customHeight="1">
      <c r="A39" s="111"/>
      <c r="B39" s="64" t="s">
        <v>133</v>
      </c>
      <c r="C39" s="63">
        <f>SUM(C32:C38)</f>
        <v>16</v>
      </c>
      <c r="D39" s="63">
        <f>MAX(D32:D38)</f>
        <v>574.997922</v>
      </c>
      <c r="E39" s="63">
        <f>MIN(E32:E38)</f>
        <v>567.997336</v>
      </c>
      <c r="F39" s="56">
        <v>570.9</v>
      </c>
    </row>
    <row r="40" spans="1:6" s="74" customFormat="1" ht="24.75" customHeight="1">
      <c r="A40" s="109" t="s">
        <v>157</v>
      </c>
      <c r="B40" s="65" t="s">
        <v>7</v>
      </c>
      <c r="C40" s="63">
        <v>2</v>
      </c>
      <c r="D40" s="63">
        <v>581.988041</v>
      </c>
      <c r="E40" s="63">
        <v>568.984593</v>
      </c>
      <c r="F40" s="56">
        <v>575.486317</v>
      </c>
    </row>
    <row r="41" spans="1:6" s="74" customFormat="1" ht="24.75" customHeight="1">
      <c r="A41" s="110"/>
      <c r="B41" s="65" t="s">
        <v>8</v>
      </c>
      <c r="C41" s="63">
        <v>2</v>
      </c>
      <c r="D41" s="63">
        <v>575.98668</v>
      </c>
      <c r="E41" s="63">
        <v>565.983951</v>
      </c>
      <c r="F41" s="56">
        <v>570.9853155</v>
      </c>
    </row>
    <row r="42" spans="1:6" s="74" customFormat="1" ht="24.75" customHeight="1">
      <c r="A42" s="110"/>
      <c r="B42" s="65" t="s">
        <v>25</v>
      </c>
      <c r="C42" s="63">
        <v>2</v>
      </c>
      <c r="D42" s="63">
        <v>590.990228</v>
      </c>
      <c r="E42" s="63">
        <v>578.987303</v>
      </c>
      <c r="F42" s="56">
        <v>584.9887655</v>
      </c>
    </row>
    <row r="43" spans="1:6" s="74" customFormat="1" ht="24.75" customHeight="1">
      <c r="A43" s="110"/>
      <c r="B43" s="65" t="s">
        <v>30</v>
      </c>
      <c r="C43" s="63">
        <v>2</v>
      </c>
      <c r="D43" s="63">
        <v>573.98598</v>
      </c>
      <c r="E43" s="63">
        <v>572.985708</v>
      </c>
      <c r="F43" s="56">
        <v>573.485844</v>
      </c>
    </row>
    <row r="44" spans="1:6" s="74" customFormat="1" ht="24.75" customHeight="1">
      <c r="A44" s="111"/>
      <c r="B44" s="64" t="s">
        <v>159</v>
      </c>
      <c r="C44" s="63">
        <f>SUM(C40:C43)</f>
        <v>8</v>
      </c>
      <c r="D44" s="63">
        <f>MAX(D40:D43)</f>
        <v>590.990228</v>
      </c>
      <c r="E44" s="63">
        <f>MIN(E40:E43)</f>
        <v>565.983951</v>
      </c>
      <c r="F44" s="56">
        <v>576.2</v>
      </c>
    </row>
    <row r="45" spans="1:6" s="74" customFormat="1" ht="24.75" customHeight="1">
      <c r="A45" s="109" t="s">
        <v>158</v>
      </c>
      <c r="B45" s="65" t="s">
        <v>12</v>
      </c>
      <c r="C45" s="63">
        <v>2</v>
      </c>
      <c r="D45" s="63">
        <v>553.995907</v>
      </c>
      <c r="E45" s="63">
        <v>547.995183</v>
      </c>
      <c r="F45" s="56">
        <v>550.995545</v>
      </c>
    </row>
    <row r="46" spans="1:6" s="74" customFormat="1" ht="24.75" customHeight="1">
      <c r="A46" s="110"/>
      <c r="B46" s="65" t="s">
        <v>40</v>
      </c>
      <c r="C46" s="63">
        <v>2</v>
      </c>
      <c r="D46" s="63">
        <v>551.995646</v>
      </c>
      <c r="E46" s="63">
        <v>550.995554</v>
      </c>
      <c r="F46" s="56">
        <v>551.4956</v>
      </c>
    </row>
    <row r="47" spans="1:6" s="74" customFormat="1" ht="24.75" customHeight="1">
      <c r="A47" s="111"/>
      <c r="B47" s="64" t="s">
        <v>133</v>
      </c>
      <c r="C47" s="63">
        <f>SUM(C45:C46)</f>
        <v>4</v>
      </c>
      <c r="D47" s="63">
        <f>MAX(D45:D46)</f>
        <v>553.995907</v>
      </c>
      <c r="E47" s="63">
        <f>MIN(E45:E46)</f>
        <v>547.995183</v>
      </c>
      <c r="F47" s="56">
        <v>551.2</v>
      </c>
    </row>
  </sheetData>
  <sheetProtection/>
  <mergeCells count="5">
    <mergeCell ref="A1:F1"/>
    <mergeCell ref="A3:A31"/>
    <mergeCell ref="A32:A39"/>
    <mergeCell ref="A40:A44"/>
    <mergeCell ref="A45:A4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s="73" customFormat="1" ht="39.75" customHeight="1">
      <c r="A1" s="108" t="s">
        <v>102</v>
      </c>
      <c r="B1" s="108"/>
      <c r="C1" s="108"/>
      <c r="D1" s="108"/>
      <c r="E1" s="108"/>
      <c r="F1" s="108"/>
    </row>
    <row r="2" spans="1:6" s="75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s="74" customFormat="1" ht="24.75" customHeight="1">
      <c r="A3" s="109" t="s">
        <v>160</v>
      </c>
      <c r="B3" s="65" t="s">
        <v>47</v>
      </c>
      <c r="C3" s="63">
        <v>2</v>
      </c>
      <c r="D3" s="63">
        <v>697.011</v>
      </c>
      <c r="E3" s="63">
        <v>689.009</v>
      </c>
      <c r="F3" s="56">
        <v>693.01</v>
      </c>
    </row>
    <row r="4" spans="1:6" s="74" customFormat="1" ht="24.75" customHeight="1">
      <c r="A4" s="110"/>
      <c r="B4" s="65" t="s">
        <v>26</v>
      </c>
      <c r="C4" s="63">
        <v>2</v>
      </c>
      <c r="D4" s="63">
        <v>697.004</v>
      </c>
      <c r="E4" s="63">
        <v>688.018</v>
      </c>
      <c r="F4" s="56">
        <v>692.511</v>
      </c>
    </row>
    <row r="5" spans="1:6" s="74" customFormat="1" ht="24.75" customHeight="1">
      <c r="A5" s="110"/>
      <c r="B5" s="65" t="s">
        <v>57</v>
      </c>
      <c r="C5" s="63">
        <v>2</v>
      </c>
      <c r="D5" s="63">
        <v>688.023</v>
      </c>
      <c r="E5" s="63">
        <v>688.015</v>
      </c>
      <c r="F5" s="56">
        <v>688.019</v>
      </c>
    </row>
    <row r="6" spans="1:6" s="74" customFormat="1" ht="24.75" customHeight="1">
      <c r="A6" s="110"/>
      <c r="B6" s="65" t="s">
        <v>15</v>
      </c>
      <c r="C6" s="63">
        <v>3</v>
      </c>
      <c r="D6" s="63">
        <v>694.047</v>
      </c>
      <c r="E6" s="63">
        <v>689.004</v>
      </c>
      <c r="F6" s="56">
        <v>692.355666666667</v>
      </c>
    </row>
    <row r="7" spans="1:6" s="74" customFormat="1" ht="24.75" customHeight="1">
      <c r="A7" s="110"/>
      <c r="B7" s="65" t="s">
        <v>59</v>
      </c>
      <c r="C7" s="63">
        <v>2</v>
      </c>
      <c r="D7" s="63">
        <v>697.036</v>
      </c>
      <c r="E7" s="63">
        <v>697.012</v>
      </c>
      <c r="F7" s="56">
        <v>697.024</v>
      </c>
    </row>
    <row r="8" spans="1:6" s="74" customFormat="1" ht="24.75" customHeight="1">
      <c r="A8" s="110"/>
      <c r="B8" s="65" t="s">
        <v>44</v>
      </c>
      <c r="C8" s="63">
        <v>2</v>
      </c>
      <c r="D8" s="63">
        <v>699.008</v>
      </c>
      <c r="E8" s="63">
        <v>694.045</v>
      </c>
      <c r="F8" s="56">
        <v>696.5265</v>
      </c>
    </row>
    <row r="9" spans="1:6" s="74" customFormat="1" ht="24.75" customHeight="1">
      <c r="A9" s="110"/>
      <c r="B9" s="65" t="s">
        <v>29</v>
      </c>
      <c r="C9" s="63">
        <v>3</v>
      </c>
      <c r="D9" s="63">
        <v>701.009</v>
      </c>
      <c r="E9" s="63">
        <v>698.009</v>
      </c>
      <c r="F9" s="56">
        <v>699.347</v>
      </c>
    </row>
    <row r="10" spans="1:6" s="74" customFormat="1" ht="24.75" customHeight="1">
      <c r="A10" s="110"/>
      <c r="B10" s="65" t="s">
        <v>7</v>
      </c>
      <c r="C10" s="63">
        <v>4</v>
      </c>
      <c r="D10" s="63">
        <v>709.001</v>
      </c>
      <c r="E10" s="63">
        <v>703.003</v>
      </c>
      <c r="F10" s="56">
        <v>705.50325</v>
      </c>
    </row>
    <row r="11" spans="1:6" s="74" customFormat="1" ht="24.75" customHeight="1">
      <c r="A11" s="110"/>
      <c r="B11" s="65" t="s">
        <v>62</v>
      </c>
      <c r="C11" s="63">
        <v>2</v>
      </c>
      <c r="D11" s="63">
        <v>690.051</v>
      </c>
      <c r="E11" s="63">
        <v>690.031</v>
      </c>
      <c r="F11" s="56">
        <v>690.041</v>
      </c>
    </row>
    <row r="12" spans="1:6" s="74" customFormat="1" ht="24.75" customHeight="1">
      <c r="A12" s="110"/>
      <c r="B12" s="65" t="s">
        <v>6</v>
      </c>
      <c r="C12" s="63">
        <v>5</v>
      </c>
      <c r="D12" s="63">
        <v>706.003</v>
      </c>
      <c r="E12" s="63">
        <v>702.009</v>
      </c>
      <c r="F12" s="56">
        <v>704.0176</v>
      </c>
    </row>
    <row r="13" spans="1:6" s="74" customFormat="1" ht="24.75" customHeight="1">
      <c r="A13" s="110"/>
      <c r="B13" s="65" t="s">
        <v>50</v>
      </c>
      <c r="C13" s="63">
        <v>4</v>
      </c>
      <c r="D13" s="63">
        <v>699.021</v>
      </c>
      <c r="E13" s="63">
        <v>686.05</v>
      </c>
      <c r="F13" s="56">
        <v>693.7775</v>
      </c>
    </row>
    <row r="14" spans="1:6" s="74" customFormat="1" ht="24.75" customHeight="1">
      <c r="A14" s="110"/>
      <c r="B14" s="65" t="s">
        <v>20</v>
      </c>
      <c r="C14" s="63">
        <v>6</v>
      </c>
      <c r="D14" s="63">
        <v>702.003</v>
      </c>
      <c r="E14" s="63">
        <v>694.025</v>
      </c>
      <c r="F14" s="56">
        <v>697.3555</v>
      </c>
    </row>
    <row r="15" spans="1:6" s="74" customFormat="1" ht="24.75" customHeight="1">
      <c r="A15" s="110"/>
      <c r="B15" s="65" t="s">
        <v>8</v>
      </c>
      <c r="C15" s="63">
        <v>4</v>
      </c>
      <c r="D15" s="63">
        <v>722.004</v>
      </c>
      <c r="E15" s="63">
        <v>707.04</v>
      </c>
      <c r="F15" s="56">
        <v>712.26875</v>
      </c>
    </row>
    <row r="16" spans="1:6" s="74" customFormat="1" ht="24.75" customHeight="1">
      <c r="A16" s="110"/>
      <c r="B16" s="65" t="s">
        <v>56</v>
      </c>
      <c r="C16" s="63">
        <v>1</v>
      </c>
      <c r="D16" s="63">
        <v>686.04</v>
      </c>
      <c r="E16" s="63">
        <v>686.04</v>
      </c>
      <c r="F16" s="56">
        <v>686.04</v>
      </c>
    </row>
    <row r="17" spans="1:6" s="74" customFormat="1" ht="24.75" customHeight="1">
      <c r="A17" s="110"/>
      <c r="B17" s="65" t="s">
        <v>22</v>
      </c>
      <c r="C17" s="63">
        <v>2</v>
      </c>
      <c r="D17" s="63">
        <v>701.031</v>
      </c>
      <c r="E17" s="63">
        <v>686.053</v>
      </c>
      <c r="F17" s="56">
        <v>693.542</v>
      </c>
    </row>
    <row r="18" spans="1:6" s="74" customFormat="1" ht="24.75" customHeight="1">
      <c r="A18" s="110"/>
      <c r="B18" s="65" t="s">
        <v>67</v>
      </c>
      <c r="C18" s="63">
        <v>2</v>
      </c>
      <c r="D18" s="63">
        <v>715.016</v>
      </c>
      <c r="E18" s="63">
        <v>707.028</v>
      </c>
      <c r="F18" s="56">
        <v>711.022</v>
      </c>
    </row>
    <row r="19" spans="1:6" s="74" customFormat="1" ht="24.75" customHeight="1">
      <c r="A19" s="110"/>
      <c r="B19" s="65" t="s">
        <v>51</v>
      </c>
      <c r="C19" s="63">
        <v>3</v>
      </c>
      <c r="D19" s="63">
        <v>693.009</v>
      </c>
      <c r="E19" s="63">
        <v>689.001</v>
      </c>
      <c r="F19" s="56">
        <v>690.343333333333</v>
      </c>
    </row>
    <row r="20" spans="1:6" s="74" customFormat="1" ht="24.75" customHeight="1">
      <c r="A20" s="110"/>
      <c r="B20" s="65" t="s">
        <v>61</v>
      </c>
      <c r="C20" s="63">
        <v>2</v>
      </c>
      <c r="D20" s="63">
        <v>704.013</v>
      </c>
      <c r="E20" s="63">
        <v>703.031</v>
      </c>
      <c r="F20" s="56">
        <v>703.522</v>
      </c>
    </row>
    <row r="21" spans="1:6" s="74" customFormat="1" ht="24.75" customHeight="1">
      <c r="A21" s="110"/>
      <c r="B21" s="65" t="s">
        <v>25</v>
      </c>
      <c r="C21" s="63">
        <v>8</v>
      </c>
      <c r="D21" s="63">
        <v>730.021</v>
      </c>
      <c r="E21" s="63">
        <v>705.011</v>
      </c>
      <c r="F21" s="56">
        <v>711.522625</v>
      </c>
    </row>
    <row r="22" spans="1:6" s="74" customFormat="1" ht="24.75" customHeight="1">
      <c r="A22" s="110"/>
      <c r="B22" s="65" t="s">
        <v>1</v>
      </c>
      <c r="C22" s="63">
        <v>2</v>
      </c>
      <c r="D22" s="63">
        <v>710.024</v>
      </c>
      <c r="E22" s="63">
        <v>703.017</v>
      </c>
      <c r="F22" s="56">
        <v>706.5205</v>
      </c>
    </row>
    <row r="23" spans="1:6" s="74" customFormat="1" ht="24.75" customHeight="1">
      <c r="A23" s="110"/>
      <c r="B23" s="65" t="s">
        <v>30</v>
      </c>
      <c r="C23" s="63">
        <v>3</v>
      </c>
      <c r="D23" s="63">
        <v>703.03</v>
      </c>
      <c r="E23" s="63">
        <v>694.041</v>
      </c>
      <c r="F23" s="56">
        <v>697.696666666667</v>
      </c>
    </row>
    <row r="24" spans="1:6" s="74" customFormat="1" ht="24.75" customHeight="1">
      <c r="A24" s="110"/>
      <c r="B24" s="65" t="s">
        <v>34</v>
      </c>
      <c r="C24" s="63">
        <v>2</v>
      </c>
      <c r="D24" s="63">
        <v>691.009</v>
      </c>
      <c r="E24" s="63">
        <v>690.046</v>
      </c>
      <c r="F24" s="56">
        <v>690.5275</v>
      </c>
    </row>
    <row r="25" spans="1:6" s="74" customFormat="1" ht="24.75" customHeight="1">
      <c r="A25" s="110"/>
      <c r="B25" s="65" t="s">
        <v>14</v>
      </c>
      <c r="C25" s="63">
        <v>3</v>
      </c>
      <c r="D25" s="63">
        <v>706.017</v>
      </c>
      <c r="E25" s="63">
        <v>705.002</v>
      </c>
      <c r="F25" s="56">
        <v>705.350333333333</v>
      </c>
    </row>
    <row r="26" spans="1:6" s="74" customFormat="1" ht="24.75" customHeight="1">
      <c r="A26" s="110"/>
      <c r="B26" s="65" t="s">
        <v>58</v>
      </c>
      <c r="C26" s="63">
        <v>3</v>
      </c>
      <c r="D26" s="63">
        <v>697.015</v>
      </c>
      <c r="E26" s="63">
        <v>688.014</v>
      </c>
      <c r="F26" s="56">
        <v>693.357</v>
      </c>
    </row>
    <row r="27" spans="1:6" s="74" customFormat="1" ht="24.75" customHeight="1">
      <c r="A27" s="110"/>
      <c r="B27" s="65" t="s">
        <v>54</v>
      </c>
      <c r="C27" s="63">
        <v>4</v>
      </c>
      <c r="D27" s="63">
        <v>701.007</v>
      </c>
      <c r="E27" s="63">
        <v>690.035</v>
      </c>
      <c r="F27" s="56">
        <v>695.2695</v>
      </c>
    </row>
    <row r="28" spans="1:6" s="74" customFormat="1" ht="24.75" customHeight="1">
      <c r="A28" s="110"/>
      <c r="B28" s="65" t="s">
        <v>49</v>
      </c>
      <c r="C28" s="63">
        <v>2</v>
      </c>
      <c r="D28" s="63">
        <v>700.015</v>
      </c>
      <c r="E28" s="63">
        <v>699.01</v>
      </c>
      <c r="F28" s="56">
        <v>699.5125</v>
      </c>
    </row>
    <row r="29" spans="1:6" s="74" customFormat="1" ht="24.75" customHeight="1">
      <c r="A29" s="110"/>
      <c r="B29" s="65" t="s">
        <v>10</v>
      </c>
      <c r="C29" s="63">
        <v>3</v>
      </c>
      <c r="D29" s="63">
        <v>696.028</v>
      </c>
      <c r="E29" s="63">
        <v>689.016</v>
      </c>
      <c r="F29" s="56">
        <v>693.026</v>
      </c>
    </row>
    <row r="30" spans="1:6" s="74" customFormat="1" ht="24.75" customHeight="1">
      <c r="A30" s="110"/>
      <c r="B30" s="65" t="s">
        <v>28</v>
      </c>
      <c r="C30" s="63">
        <v>2</v>
      </c>
      <c r="D30" s="63">
        <v>700.006</v>
      </c>
      <c r="E30" s="63">
        <v>699.011</v>
      </c>
      <c r="F30" s="56">
        <v>699.5085</v>
      </c>
    </row>
    <row r="31" spans="1:6" s="74" customFormat="1" ht="24.75" customHeight="1">
      <c r="A31" s="111"/>
      <c r="B31" s="64" t="s">
        <v>73</v>
      </c>
      <c r="C31" s="63">
        <f>SUM(C3:C30)</f>
        <v>83</v>
      </c>
      <c r="D31" s="63">
        <f>MAX(D3:D30)</f>
        <v>730.021</v>
      </c>
      <c r="E31" s="63">
        <f>MIN(E3:E30)</f>
        <v>686.04</v>
      </c>
      <c r="F31" s="56">
        <v>699.4</v>
      </c>
    </row>
    <row r="32" spans="1:6" s="74" customFormat="1" ht="24.75" customHeight="1">
      <c r="A32" s="109" t="s">
        <v>161</v>
      </c>
      <c r="B32" s="65" t="s">
        <v>27</v>
      </c>
      <c r="C32" s="63">
        <v>2</v>
      </c>
      <c r="D32" s="63">
        <v>713.019</v>
      </c>
      <c r="E32" s="63">
        <v>713.002</v>
      </c>
      <c r="F32" s="56">
        <v>713.0105</v>
      </c>
    </row>
    <row r="33" spans="1:6" s="74" customFormat="1" ht="24.75" customHeight="1">
      <c r="A33" s="110"/>
      <c r="B33" s="65" t="s">
        <v>21</v>
      </c>
      <c r="C33" s="63">
        <v>2</v>
      </c>
      <c r="D33" s="63">
        <v>726.005</v>
      </c>
      <c r="E33" s="63">
        <v>720.003</v>
      </c>
      <c r="F33" s="56">
        <v>723.004</v>
      </c>
    </row>
    <row r="34" spans="1:6" s="74" customFormat="1" ht="24.75" customHeight="1">
      <c r="A34" s="110"/>
      <c r="B34" s="65" t="s">
        <v>36</v>
      </c>
      <c r="C34" s="63">
        <v>2</v>
      </c>
      <c r="D34" s="63">
        <v>713.006</v>
      </c>
      <c r="E34" s="63">
        <v>712.023</v>
      </c>
      <c r="F34" s="56">
        <v>712.5145</v>
      </c>
    </row>
    <row r="35" spans="1:6" s="74" customFormat="1" ht="24.75" customHeight="1">
      <c r="A35" s="110"/>
      <c r="B35" s="65" t="s">
        <v>22</v>
      </c>
      <c r="C35" s="63">
        <v>2</v>
      </c>
      <c r="D35" s="63">
        <v>727.005</v>
      </c>
      <c r="E35" s="63">
        <v>719.009</v>
      </c>
      <c r="F35" s="56">
        <v>723.007</v>
      </c>
    </row>
    <row r="36" spans="1:6" s="74" customFormat="1" ht="24.75" customHeight="1">
      <c r="A36" s="110"/>
      <c r="B36" s="65" t="s">
        <v>40</v>
      </c>
      <c r="C36" s="63">
        <v>2</v>
      </c>
      <c r="D36" s="63">
        <v>724.004</v>
      </c>
      <c r="E36" s="63">
        <v>719.01</v>
      </c>
      <c r="F36" s="56">
        <v>721.507</v>
      </c>
    </row>
    <row r="37" spans="1:6" s="74" customFormat="1" ht="24.75" customHeight="1">
      <c r="A37" s="110"/>
      <c r="B37" s="65" t="s">
        <v>9</v>
      </c>
      <c r="C37" s="63">
        <v>2</v>
      </c>
      <c r="D37" s="63">
        <v>712.018</v>
      </c>
      <c r="E37" s="63">
        <v>711.013</v>
      </c>
      <c r="F37" s="56">
        <v>711.5155</v>
      </c>
    </row>
    <row r="38" spans="1:6" s="74" customFormat="1" ht="24.75" customHeight="1">
      <c r="A38" s="110"/>
      <c r="B38" s="65" t="s">
        <v>12</v>
      </c>
      <c r="C38" s="63">
        <v>2</v>
      </c>
      <c r="D38" s="63">
        <v>717.003</v>
      </c>
      <c r="E38" s="63">
        <v>713.02</v>
      </c>
      <c r="F38" s="56">
        <v>715.0115</v>
      </c>
    </row>
    <row r="39" spans="1:6" s="74" customFormat="1" ht="24.75" customHeight="1">
      <c r="A39" s="110"/>
      <c r="B39" s="65" t="s">
        <v>18</v>
      </c>
      <c r="C39" s="63">
        <v>3</v>
      </c>
      <c r="D39" s="63">
        <v>729.003</v>
      </c>
      <c r="E39" s="63">
        <v>717.012</v>
      </c>
      <c r="F39" s="56">
        <v>721.340666666667</v>
      </c>
    </row>
    <row r="40" spans="1:6" s="74" customFormat="1" ht="24.75" customHeight="1">
      <c r="A40" s="111"/>
      <c r="B40" s="64" t="s">
        <v>130</v>
      </c>
      <c r="C40" s="63">
        <f>SUM(C32:C39)</f>
        <v>17</v>
      </c>
      <c r="D40" s="63">
        <f>MAX(D32:D39)</f>
        <v>729.003</v>
      </c>
      <c r="E40" s="63">
        <f>MIN(E32:E39)</f>
        <v>711.013</v>
      </c>
      <c r="F40" s="56">
        <v>717.8</v>
      </c>
    </row>
  </sheetData>
  <sheetProtection/>
  <mergeCells count="3">
    <mergeCell ref="A1:F1"/>
    <mergeCell ref="A3:A31"/>
    <mergeCell ref="A32:A4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2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s="73" customFormat="1" ht="39.75" customHeight="1">
      <c r="A1" s="108" t="s">
        <v>74</v>
      </c>
      <c r="B1" s="108"/>
      <c r="C1" s="108"/>
      <c r="D1" s="108"/>
      <c r="E1" s="108"/>
      <c r="F1" s="108"/>
    </row>
    <row r="2" spans="1:6" s="75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s="74" customFormat="1" ht="24.75" customHeight="1">
      <c r="A3" s="109" t="s">
        <v>126</v>
      </c>
      <c r="B3" s="76" t="s">
        <v>15</v>
      </c>
      <c r="C3" s="63">
        <v>2</v>
      </c>
      <c r="D3" s="63">
        <v>608.245106124</v>
      </c>
      <c r="E3" s="63">
        <v>607.236115124</v>
      </c>
      <c r="F3" s="56">
        <v>607.740610624</v>
      </c>
    </row>
    <row r="4" spans="1:6" s="74" customFormat="1" ht="24.75" customHeight="1">
      <c r="A4" s="110"/>
      <c r="B4" s="76" t="s">
        <v>6</v>
      </c>
      <c r="C4" s="63">
        <v>2</v>
      </c>
      <c r="D4" s="63">
        <v>610.256111125</v>
      </c>
      <c r="E4" s="63">
        <v>609.258105132</v>
      </c>
      <c r="F4" s="56">
        <v>609.7571081285</v>
      </c>
    </row>
    <row r="5" spans="1:6" s="74" customFormat="1" ht="24.75" customHeight="1">
      <c r="A5" s="110"/>
      <c r="B5" s="76" t="s">
        <v>20</v>
      </c>
      <c r="C5" s="63">
        <v>5</v>
      </c>
      <c r="D5" s="63">
        <v>608.245104122</v>
      </c>
      <c r="E5" s="63">
        <v>607.247102124</v>
      </c>
      <c r="F5" s="56">
        <v>607.8451071264</v>
      </c>
    </row>
    <row r="6" spans="1:6" s="74" customFormat="1" ht="24.75" customHeight="1">
      <c r="A6" s="110"/>
      <c r="B6" s="76" t="s">
        <v>8</v>
      </c>
      <c r="C6" s="63">
        <v>2</v>
      </c>
      <c r="D6" s="63">
        <v>611.243110127</v>
      </c>
      <c r="E6" s="63">
        <v>608.251103113</v>
      </c>
      <c r="F6" s="56">
        <v>609.74710662</v>
      </c>
    </row>
    <row r="7" spans="1:6" s="74" customFormat="1" ht="24.75" customHeight="1">
      <c r="A7" s="110"/>
      <c r="B7" s="76" t="s">
        <v>25</v>
      </c>
      <c r="C7" s="63">
        <v>5</v>
      </c>
      <c r="D7" s="63">
        <v>615.255107127</v>
      </c>
      <c r="E7" s="63">
        <v>611.243102124</v>
      </c>
      <c r="F7" s="56">
        <v>613.444106929</v>
      </c>
    </row>
    <row r="8" spans="1:6" s="74" customFormat="1" ht="24.75" customHeight="1">
      <c r="A8" s="110"/>
      <c r="B8" s="76" t="s">
        <v>14</v>
      </c>
      <c r="C8" s="63">
        <v>3</v>
      </c>
      <c r="D8" s="63">
        <v>613.244109138</v>
      </c>
      <c r="E8" s="63">
        <v>609.23411213</v>
      </c>
      <c r="F8" s="56">
        <v>610.901109800333</v>
      </c>
    </row>
    <row r="9" spans="1:6" s="74" customFormat="1" ht="24.75" customHeight="1">
      <c r="A9" s="111"/>
      <c r="B9" s="64" t="s">
        <v>73</v>
      </c>
      <c r="C9" s="63">
        <f>SUM(C3:C8)</f>
        <v>19</v>
      </c>
      <c r="D9" s="63">
        <f>MAX(D3:D8)</f>
        <v>615.255107127</v>
      </c>
      <c r="E9" s="63">
        <f>MIN(E3:E8)</f>
        <v>607.236115124</v>
      </c>
      <c r="F9" s="56">
        <v>610.1</v>
      </c>
    </row>
    <row r="10" spans="1:6" s="74" customFormat="1" ht="24.75" customHeight="1">
      <c r="A10" s="109" t="s">
        <v>128</v>
      </c>
      <c r="B10" s="76" t="s">
        <v>6</v>
      </c>
      <c r="C10" s="63">
        <v>2</v>
      </c>
      <c r="D10" s="63">
        <v>603</v>
      </c>
      <c r="E10" s="63">
        <v>600</v>
      </c>
      <c r="F10" s="56">
        <v>601.5</v>
      </c>
    </row>
    <row r="11" spans="1:6" s="74" customFormat="1" ht="24.75" customHeight="1">
      <c r="A11" s="110"/>
      <c r="B11" s="76" t="s">
        <v>8</v>
      </c>
      <c r="C11" s="63">
        <v>2</v>
      </c>
      <c r="D11" s="63">
        <v>605</v>
      </c>
      <c r="E11" s="63">
        <v>604</v>
      </c>
      <c r="F11" s="56">
        <v>604.5</v>
      </c>
    </row>
    <row r="12" spans="1:6" s="74" customFormat="1" ht="24.75" customHeight="1">
      <c r="A12" s="110"/>
      <c r="B12" s="76" t="s">
        <v>1</v>
      </c>
      <c r="C12" s="63">
        <v>2</v>
      </c>
      <c r="D12" s="63">
        <v>600</v>
      </c>
      <c r="E12" s="63">
        <v>599</v>
      </c>
      <c r="F12" s="56">
        <v>599.5</v>
      </c>
    </row>
    <row r="13" spans="1:6" s="74" customFormat="1" ht="24.75" customHeight="1">
      <c r="A13" s="110"/>
      <c r="B13" s="76" t="s">
        <v>49</v>
      </c>
      <c r="C13" s="63">
        <v>1</v>
      </c>
      <c r="D13" s="63">
        <v>599</v>
      </c>
      <c r="E13" s="63">
        <v>599</v>
      </c>
      <c r="F13" s="56">
        <v>599</v>
      </c>
    </row>
    <row r="14" spans="1:6" s="74" customFormat="1" ht="24.75" customHeight="1">
      <c r="A14" s="111"/>
      <c r="B14" s="64" t="s">
        <v>133</v>
      </c>
      <c r="C14" s="63">
        <f>SUM(C10:C13)</f>
        <v>7</v>
      </c>
      <c r="D14" s="63">
        <f>MAX(D10:D13)</f>
        <v>605</v>
      </c>
      <c r="E14" s="63">
        <f>MIN(E10:E13)</f>
        <v>599</v>
      </c>
      <c r="F14" s="56">
        <v>601.4</v>
      </c>
    </row>
    <row r="15" spans="1:6" s="74" customFormat="1" ht="24.75" customHeight="1">
      <c r="A15" s="109" t="s">
        <v>129</v>
      </c>
      <c r="B15" s="76" t="s">
        <v>42</v>
      </c>
      <c r="C15" s="63">
        <v>2</v>
      </c>
      <c r="D15" s="63">
        <v>580</v>
      </c>
      <c r="E15" s="63">
        <v>577</v>
      </c>
      <c r="F15" s="56">
        <v>578.5</v>
      </c>
    </row>
    <row r="16" spans="1:6" s="74" customFormat="1" ht="24.75" customHeight="1">
      <c r="A16" s="111"/>
      <c r="B16" s="64" t="s">
        <v>73</v>
      </c>
      <c r="C16" s="63">
        <f>SUM(C15)</f>
        <v>2</v>
      </c>
      <c r="D16" s="63">
        <v>580</v>
      </c>
      <c r="E16" s="63">
        <v>577</v>
      </c>
      <c r="F16" s="56">
        <v>578.5</v>
      </c>
    </row>
  </sheetData>
  <sheetProtection/>
  <mergeCells count="4">
    <mergeCell ref="A1:F1"/>
    <mergeCell ref="A3:A9"/>
    <mergeCell ref="A10:A14"/>
    <mergeCell ref="A15:A1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s="73" customFormat="1" ht="39.75" customHeight="1">
      <c r="A1" s="108" t="s">
        <v>75</v>
      </c>
      <c r="B1" s="108"/>
      <c r="C1" s="108"/>
      <c r="D1" s="108"/>
      <c r="E1" s="108"/>
      <c r="F1" s="108"/>
    </row>
    <row r="2" spans="1:6" s="61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ht="24.75" customHeight="1">
      <c r="A3" s="109" t="s">
        <v>162</v>
      </c>
      <c r="B3" s="65" t="s">
        <v>47</v>
      </c>
      <c r="C3" s="63">
        <v>2</v>
      </c>
      <c r="D3" s="63">
        <v>629.132236121</v>
      </c>
      <c r="E3" s="63">
        <v>629.129256114</v>
      </c>
      <c r="F3" s="56">
        <v>629.1307461175</v>
      </c>
    </row>
    <row r="4" spans="1:6" ht="24.75" customHeight="1">
      <c r="A4" s="110"/>
      <c r="B4" s="65" t="s">
        <v>26</v>
      </c>
      <c r="C4" s="63">
        <v>2</v>
      </c>
      <c r="D4" s="63">
        <v>628.142238115</v>
      </c>
      <c r="E4" s="63">
        <v>628.141238108</v>
      </c>
      <c r="F4" s="56">
        <v>628.1417381115</v>
      </c>
    </row>
    <row r="5" spans="1:6" ht="24.75" customHeight="1">
      <c r="A5" s="110"/>
      <c r="B5" s="65" t="s">
        <v>57</v>
      </c>
      <c r="C5" s="63">
        <v>3</v>
      </c>
      <c r="D5" s="63">
        <v>627.145245113</v>
      </c>
      <c r="E5" s="63">
        <v>627.138255107</v>
      </c>
      <c r="F5" s="56">
        <v>627.142585774667</v>
      </c>
    </row>
    <row r="6" spans="1:6" ht="24.75" customHeight="1">
      <c r="A6" s="110"/>
      <c r="B6" s="65" t="s">
        <v>15</v>
      </c>
      <c r="C6" s="63">
        <v>2</v>
      </c>
      <c r="D6" s="63">
        <v>630.125263112</v>
      </c>
      <c r="E6" s="63">
        <v>629.137253112</v>
      </c>
      <c r="F6" s="56">
        <v>629.631258112</v>
      </c>
    </row>
    <row r="7" spans="1:6" ht="24.75" customHeight="1">
      <c r="A7" s="110"/>
      <c r="B7" s="65" t="s">
        <v>44</v>
      </c>
      <c r="C7" s="63">
        <v>3</v>
      </c>
      <c r="D7" s="63">
        <v>629.125244117</v>
      </c>
      <c r="E7" s="63">
        <v>627.128257117</v>
      </c>
      <c r="F7" s="56">
        <v>627.797244785333</v>
      </c>
    </row>
    <row r="8" spans="1:6" ht="24.75" customHeight="1">
      <c r="A8" s="110"/>
      <c r="B8" s="65" t="s">
        <v>29</v>
      </c>
      <c r="C8" s="63">
        <v>3</v>
      </c>
      <c r="D8" s="63">
        <v>632.122251122</v>
      </c>
      <c r="E8" s="63">
        <v>630.134249116</v>
      </c>
      <c r="F8" s="56">
        <v>630.797579785333</v>
      </c>
    </row>
    <row r="9" spans="1:6" ht="24.75" customHeight="1">
      <c r="A9" s="110"/>
      <c r="B9" s="65" t="s">
        <v>7</v>
      </c>
      <c r="C9" s="63">
        <v>5</v>
      </c>
      <c r="D9" s="63">
        <v>637.11826112</v>
      </c>
      <c r="E9" s="63">
        <v>632.131267102</v>
      </c>
      <c r="F9" s="56">
        <v>633.5264559148</v>
      </c>
    </row>
    <row r="10" spans="1:6" ht="24.75" customHeight="1">
      <c r="A10" s="110"/>
      <c r="B10" s="65" t="s">
        <v>62</v>
      </c>
      <c r="C10" s="63">
        <v>6</v>
      </c>
      <c r="D10" s="63">
        <v>649.135268109</v>
      </c>
      <c r="E10" s="63">
        <v>625.120242119</v>
      </c>
      <c r="F10" s="56">
        <v>631.627086614333</v>
      </c>
    </row>
    <row r="11" spans="1:6" ht="24.75" customHeight="1">
      <c r="A11" s="110"/>
      <c r="B11" s="65" t="s">
        <v>6</v>
      </c>
      <c r="C11" s="63">
        <v>5</v>
      </c>
      <c r="D11" s="63">
        <v>635.130256115</v>
      </c>
      <c r="E11" s="63">
        <v>633.136253111</v>
      </c>
      <c r="F11" s="56">
        <v>633.9332493164</v>
      </c>
    </row>
    <row r="12" spans="1:6" ht="24.75" customHeight="1">
      <c r="A12" s="110"/>
      <c r="B12" s="65" t="s">
        <v>50</v>
      </c>
      <c r="C12" s="63">
        <v>4</v>
      </c>
      <c r="D12" s="63">
        <v>629.129243117</v>
      </c>
      <c r="E12" s="63">
        <v>629.122242124</v>
      </c>
      <c r="F12" s="56">
        <v>629.12524461675</v>
      </c>
    </row>
    <row r="13" spans="1:6" ht="24.75" customHeight="1">
      <c r="A13" s="110"/>
      <c r="B13" s="65" t="s">
        <v>20</v>
      </c>
      <c r="C13" s="63">
        <v>6</v>
      </c>
      <c r="D13" s="63">
        <v>632.139242121</v>
      </c>
      <c r="E13" s="63">
        <v>629.139253115</v>
      </c>
      <c r="F13" s="56">
        <v>630.798413117333</v>
      </c>
    </row>
    <row r="14" spans="1:6" ht="24.75" customHeight="1">
      <c r="A14" s="110"/>
      <c r="B14" s="65" t="s">
        <v>45</v>
      </c>
      <c r="C14" s="63">
        <v>3</v>
      </c>
      <c r="D14" s="63">
        <v>648.141256115</v>
      </c>
      <c r="E14" s="63">
        <v>627.142238115</v>
      </c>
      <c r="F14" s="56">
        <v>635.133244117333</v>
      </c>
    </row>
    <row r="15" spans="1:6" ht="24.75" customHeight="1">
      <c r="A15" s="110"/>
      <c r="B15" s="65" t="s">
        <v>8</v>
      </c>
      <c r="C15" s="63">
        <v>5</v>
      </c>
      <c r="D15" s="63">
        <v>636.130248116</v>
      </c>
      <c r="E15" s="63">
        <v>633.129254115</v>
      </c>
      <c r="F15" s="56">
        <v>634.531648116</v>
      </c>
    </row>
    <row r="16" spans="1:6" ht="24.75" customHeight="1">
      <c r="A16" s="110"/>
      <c r="B16" s="65" t="s">
        <v>56</v>
      </c>
      <c r="C16" s="63">
        <v>1</v>
      </c>
      <c r="D16" s="63">
        <v>627.117249123</v>
      </c>
      <c r="E16" s="63">
        <v>627.117249123</v>
      </c>
      <c r="F16" s="56">
        <v>627.117249123</v>
      </c>
    </row>
    <row r="17" spans="1:6" ht="24.75" customHeight="1">
      <c r="A17" s="110"/>
      <c r="B17" s="65" t="s">
        <v>52</v>
      </c>
      <c r="C17" s="63">
        <v>3</v>
      </c>
      <c r="D17" s="63">
        <v>631.131239115</v>
      </c>
      <c r="E17" s="63">
        <v>629.134248113</v>
      </c>
      <c r="F17" s="56">
        <v>629.800913110333</v>
      </c>
    </row>
    <row r="18" spans="1:6" ht="24.75" customHeight="1">
      <c r="A18" s="110"/>
      <c r="B18" s="65" t="s">
        <v>39</v>
      </c>
      <c r="C18" s="63">
        <v>2</v>
      </c>
      <c r="D18" s="63">
        <v>629.123259113</v>
      </c>
      <c r="E18" s="63">
        <v>628.126253113</v>
      </c>
      <c r="F18" s="56">
        <v>628.624756113</v>
      </c>
    </row>
    <row r="19" spans="1:6" ht="24.75" customHeight="1">
      <c r="A19" s="110"/>
      <c r="B19" s="65" t="s">
        <v>60</v>
      </c>
      <c r="C19" s="63">
        <v>3</v>
      </c>
      <c r="D19" s="63">
        <v>628.123249125</v>
      </c>
      <c r="E19" s="63">
        <v>627.133247107</v>
      </c>
      <c r="F19" s="56">
        <v>627.463579448667</v>
      </c>
    </row>
    <row r="20" spans="1:6" ht="24.75" customHeight="1">
      <c r="A20" s="110"/>
      <c r="B20" s="65" t="s">
        <v>4</v>
      </c>
      <c r="C20" s="63">
        <v>5</v>
      </c>
      <c r="D20" s="63">
        <v>637.13425112</v>
      </c>
      <c r="E20" s="63">
        <v>634.121262111</v>
      </c>
      <c r="F20" s="56">
        <v>634.9332549126</v>
      </c>
    </row>
    <row r="21" spans="1:6" ht="24.75" customHeight="1">
      <c r="A21" s="110"/>
      <c r="B21" s="65" t="s">
        <v>67</v>
      </c>
      <c r="C21" s="63">
        <v>2</v>
      </c>
      <c r="D21" s="63">
        <v>633.125259118</v>
      </c>
      <c r="E21" s="63">
        <v>631.136242119</v>
      </c>
      <c r="F21" s="56">
        <v>632.1307506185</v>
      </c>
    </row>
    <row r="22" spans="1:6" ht="24.75" customHeight="1">
      <c r="A22" s="110"/>
      <c r="B22" s="65" t="s">
        <v>51</v>
      </c>
      <c r="C22" s="63">
        <v>5</v>
      </c>
      <c r="D22" s="63">
        <v>628.128270112</v>
      </c>
      <c r="E22" s="63">
        <v>627.146247115</v>
      </c>
      <c r="F22" s="56">
        <v>627.9288535138</v>
      </c>
    </row>
    <row r="23" spans="1:6" ht="24.75" customHeight="1">
      <c r="A23" s="110"/>
      <c r="B23" s="65" t="s">
        <v>61</v>
      </c>
      <c r="C23" s="63">
        <v>3</v>
      </c>
      <c r="D23" s="63">
        <v>633.141241119</v>
      </c>
      <c r="E23" s="63">
        <v>631.138250106</v>
      </c>
      <c r="F23" s="56">
        <v>632.140250109667</v>
      </c>
    </row>
    <row r="24" spans="1:6" ht="24.75" customHeight="1">
      <c r="A24" s="110"/>
      <c r="B24" s="65" t="s">
        <v>25</v>
      </c>
      <c r="C24" s="63">
        <v>16</v>
      </c>
      <c r="D24" s="63">
        <v>642.120271116</v>
      </c>
      <c r="E24" s="63">
        <v>633.132252112</v>
      </c>
      <c r="F24" s="56">
        <v>636.382066177062</v>
      </c>
    </row>
    <row r="25" spans="1:6" ht="24.75" customHeight="1">
      <c r="A25" s="110"/>
      <c r="B25" s="65" t="s">
        <v>1</v>
      </c>
      <c r="C25" s="63">
        <v>2</v>
      </c>
      <c r="D25" s="63">
        <v>633.128254112</v>
      </c>
      <c r="E25" s="63">
        <v>631.128251113</v>
      </c>
      <c r="F25" s="56">
        <v>632.1282526125</v>
      </c>
    </row>
    <row r="26" spans="1:6" ht="24.75" customHeight="1">
      <c r="A26" s="110"/>
      <c r="B26" s="65" t="s">
        <v>30</v>
      </c>
      <c r="C26" s="63">
        <v>4</v>
      </c>
      <c r="D26" s="63">
        <v>635.138252115</v>
      </c>
      <c r="E26" s="63">
        <v>630.128244112</v>
      </c>
      <c r="F26" s="56">
        <v>632.3775096125</v>
      </c>
    </row>
    <row r="27" spans="1:6" ht="24.75" customHeight="1">
      <c r="A27" s="110"/>
      <c r="B27" s="65" t="s">
        <v>41</v>
      </c>
      <c r="C27" s="63">
        <v>3</v>
      </c>
      <c r="D27" s="63">
        <v>631.131258105</v>
      </c>
      <c r="E27" s="63">
        <v>631.12325112</v>
      </c>
      <c r="F27" s="56">
        <v>631.127254113</v>
      </c>
    </row>
    <row r="28" spans="1:6" ht="24.75" customHeight="1">
      <c r="A28" s="110"/>
      <c r="B28" s="65" t="s">
        <v>34</v>
      </c>
      <c r="C28" s="63">
        <v>2</v>
      </c>
      <c r="D28" s="63">
        <v>627.122248104</v>
      </c>
      <c r="E28" s="63">
        <v>627.121253114</v>
      </c>
      <c r="F28" s="56">
        <v>627.121750609</v>
      </c>
    </row>
    <row r="29" spans="1:6" ht="24.75" customHeight="1">
      <c r="A29" s="110"/>
      <c r="B29" s="65" t="s">
        <v>14</v>
      </c>
      <c r="C29" s="63">
        <v>4</v>
      </c>
      <c r="D29" s="63">
        <v>640.148252102</v>
      </c>
      <c r="E29" s="63">
        <v>631.127249118</v>
      </c>
      <c r="F29" s="56">
        <v>634.38175036375</v>
      </c>
    </row>
    <row r="30" spans="1:6" ht="24.75" customHeight="1">
      <c r="A30" s="110"/>
      <c r="B30" s="65" t="s">
        <v>58</v>
      </c>
      <c r="C30" s="63">
        <v>8</v>
      </c>
      <c r="D30" s="63">
        <v>629.124244129</v>
      </c>
      <c r="E30" s="63">
        <v>627.122252111</v>
      </c>
      <c r="F30" s="56">
        <v>627.379121741</v>
      </c>
    </row>
    <row r="31" spans="1:6" ht="24.75" customHeight="1">
      <c r="A31" s="110"/>
      <c r="B31" s="65" t="s">
        <v>53</v>
      </c>
      <c r="C31" s="63">
        <v>3</v>
      </c>
      <c r="D31" s="63">
        <v>633.121263113</v>
      </c>
      <c r="E31" s="63">
        <v>630.125242117</v>
      </c>
      <c r="F31" s="56">
        <v>631.458584783667</v>
      </c>
    </row>
    <row r="32" spans="1:6" ht="24.75" customHeight="1">
      <c r="A32" s="110"/>
      <c r="B32" s="65" t="s">
        <v>54</v>
      </c>
      <c r="C32" s="63">
        <v>3</v>
      </c>
      <c r="D32" s="63">
        <v>639.128255116</v>
      </c>
      <c r="E32" s="63">
        <v>631.119259112</v>
      </c>
      <c r="F32" s="56">
        <v>633.793917448667</v>
      </c>
    </row>
    <row r="33" spans="1:6" ht="24.75" customHeight="1">
      <c r="A33" s="110"/>
      <c r="B33" s="65" t="s">
        <v>48</v>
      </c>
      <c r="C33" s="63">
        <v>4</v>
      </c>
      <c r="D33" s="63">
        <v>629.13425211</v>
      </c>
      <c r="E33" s="63">
        <v>627.12526511</v>
      </c>
      <c r="F33" s="56">
        <v>628.632001862</v>
      </c>
    </row>
    <row r="34" spans="1:6" ht="24.75" customHeight="1">
      <c r="A34" s="110"/>
      <c r="B34" s="65" t="s">
        <v>0</v>
      </c>
      <c r="C34" s="63">
        <v>3</v>
      </c>
      <c r="D34" s="63">
        <v>628.135265098</v>
      </c>
      <c r="E34" s="63">
        <v>627.13024311</v>
      </c>
      <c r="F34" s="56">
        <v>627.465588772333</v>
      </c>
    </row>
    <row r="35" spans="1:6" ht="24.75" customHeight="1">
      <c r="A35" s="110"/>
      <c r="B35" s="65" t="s">
        <v>49</v>
      </c>
      <c r="C35" s="63">
        <v>2</v>
      </c>
      <c r="D35" s="63">
        <v>631.118257124</v>
      </c>
      <c r="E35" s="63">
        <v>628.130242115</v>
      </c>
      <c r="F35" s="56">
        <v>629.6242496195</v>
      </c>
    </row>
    <row r="36" spans="1:6" ht="24.75" customHeight="1">
      <c r="A36" s="110"/>
      <c r="B36" s="65" t="s">
        <v>10</v>
      </c>
      <c r="C36" s="63">
        <v>5</v>
      </c>
      <c r="D36" s="63">
        <v>634.137261114</v>
      </c>
      <c r="E36" s="63">
        <v>629.137253111</v>
      </c>
      <c r="F36" s="56">
        <v>630.5334561116</v>
      </c>
    </row>
    <row r="37" spans="1:6" ht="24.75" customHeight="1">
      <c r="A37" s="110"/>
      <c r="B37" s="65" t="s">
        <v>28</v>
      </c>
      <c r="C37" s="63">
        <v>4</v>
      </c>
      <c r="D37" s="63">
        <v>631.114266114</v>
      </c>
      <c r="E37" s="63">
        <v>630.118253113</v>
      </c>
      <c r="F37" s="56">
        <v>630.375005862</v>
      </c>
    </row>
    <row r="38" spans="1:6" ht="24.75" customHeight="1">
      <c r="A38" s="111"/>
      <c r="B38" s="64" t="s">
        <v>76</v>
      </c>
      <c r="C38" s="63">
        <f>SUM(C3:C37)</f>
        <v>136</v>
      </c>
      <c r="D38" s="63">
        <f>MAX(D3:D37)</f>
        <v>649.135268109</v>
      </c>
      <c r="E38" s="63">
        <f>MIN(E3:E37)</f>
        <v>625.120242119</v>
      </c>
      <c r="F38" s="56">
        <v>631.4</v>
      </c>
    </row>
    <row r="39" spans="1:6" ht="24.75" customHeight="1">
      <c r="A39" s="109" t="s">
        <v>163</v>
      </c>
      <c r="B39" s="65" t="s">
        <v>21</v>
      </c>
      <c r="C39" s="63">
        <v>2</v>
      </c>
      <c r="D39" s="63">
        <v>583.117218122</v>
      </c>
      <c r="E39" s="63">
        <v>583.114221125</v>
      </c>
      <c r="F39" s="56">
        <v>583.1157196235</v>
      </c>
    </row>
    <row r="40" spans="1:6" ht="24.75" customHeight="1">
      <c r="A40" s="110"/>
      <c r="B40" s="65" t="s">
        <v>36</v>
      </c>
      <c r="C40" s="63">
        <v>2</v>
      </c>
      <c r="D40" s="63">
        <v>582.118216109</v>
      </c>
      <c r="E40" s="63">
        <v>582.117209122</v>
      </c>
      <c r="F40" s="56">
        <v>582.1177126155</v>
      </c>
    </row>
    <row r="41" spans="1:6" ht="24.75" customHeight="1">
      <c r="A41" s="110"/>
      <c r="B41" s="65" t="s">
        <v>42</v>
      </c>
      <c r="C41" s="63">
        <v>2</v>
      </c>
      <c r="D41" s="63">
        <v>587.108235122</v>
      </c>
      <c r="E41" s="63">
        <v>585.124210119</v>
      </c>
      <c r="F41" s="56">
        <v>586.1162226205</v>
      </c>
    </row>
    <row r="42" spans="1:6" ht="24.75" customHeight="1">
      <c r="A42" s="110"/>
      <c r="B42" s="65" t="s">
        <v>22</v>
      </c>
      <c r="C42" s="63">
        <v>2</v>
      </c>
      <c r="D42" s="63">
        <v>589.108223124</v>
      </c>
      <c r="E42" s="63">
        <v>587.107225119</v>
      </c>
      <c r="F42" s="56">
        <v>588.1077241215</v>
      </c>
    </row>
    <row r="43" spans="1:6" ht="24.75" customHeight="1">
      <c r="A43" s="110"/>
      <c r="B43" s="65" t="s">
        <v>40</v>
      </c>
      <c r="C43" s="63">
        <v>3</v>
      </c>
      <c r="D43" s="63">
        <v>586.106209146</v>
      </c>
      <c r="E43" s="63">
        <v>582.120229106</v>
      </c>
      <c r="F43" s="56">
        <v>583.782881788</v>
      </c>
    </row>
    <row r="44" spans="1:6" ht="24.75" customHeight="1">
      <c r="A44" s="110"/>
      <c r="B44" s="65" t="s">
        <v>43</v>
      </c>
      <c r="C44" s="63">
        <v>4</v>
      </c>
      <c r="D44" s="63">
        <v>589.107219125</v>
      </c>
      <c r="E44" s="63">
        <v>583.1192241</v>
      </c>
      <c r="F44" s="56">
        <v>585.36597335675</v>
      </c>
    </row>
    <row r="45" spans="1:6" ht="24.75" customHeight="1">
      <c r="A45" s="110"/>
      <c r="B45" s="65" t="s">
        <v>55</v>
      </c>
      <c r="C45" s="63">
        <v>2</v>
      </c>
      <c r="D45" s="63">
        <v>588.109223123</v>
      </c>
      <c r="E45" s="63">
        <v>583.118204127</v>
      </c>
      <c r="F45" s="56">
        <v>585.613713625</v>
      </c>
    </row>
    <row r="46" spans="1:6" ht="24.75" customHeight="1">
      <c r="A46" s="110"/>
      <c r="B46" s="65" t="s">
        <v>9</v>
      </c>
      <c r="C46" s="63">
        <v>5</v>
      </c>
      <c r="D46" s="63">
        <v>588.116225121</v>
      </c>
      <c r="E46" s="63">
        <v>582.117224105</v>
      </c>
      <c r="F46" s="56">
        <v>583.715622313</v>
      </c>
    </row>
    <row r="47" spans="1:6" ht="24.75" customHeight="1">
      <c r="A47" s="110"/>
      <c r="B47" s="65" t="s">
        <v>12</v>
      </c>
      <c r="C47" s="63">
        <v>2</v>
      </c>
      <c r="D47" s="63">
        <v>583.109226107</v>
      </c>
      <c r="E47" s="63">
        <v>582.122215102</v>
      </c>
      <c r="F47" s="56">
        <v>582.6157206045</v>
      </c>
    </row>
    <row r="48" spans="1:6" ht="24.75" customHeight="1">
      <c r="A48" s="110"/>
      <c r="B48" s="65" t="s">
        <v>18</v>
      </c>
      <c r="C48" s="63">
        <v>4</v>
      </c>
      <c r="D48" s="63">
        <v>586.118213117</v>
      </c>
      <c r="E48" s="63">
        <v>584.118215113</v>
      </c>
      <c r="F48" s="56">
        <v>584.6199658625</v>
      </c>
    </row>
    <row r="49" spans="1:6" ht="24.75" customHeight="1">
      <c r="A49" s="111"/>
      <c r="B49" s="64" t="s">
        <v>166</v>
      </c>
      <c r="C49" s="63">
        <f>SUM(C39:C48)</f>
        <v>28</v>
      </c>
      <c r="D49" s="63">
        <f>MAX(D39:D48)</f>
        <v>589.108223124</v>
      </c>
      <c r="E49" s="63">
        <f>MIN(E39:E48)</f>
        <v>582.117209122</v>
      </c>
      <c r="F49" s="56">
        <v>584.5</v>
      </c>
    </row>
    <row r="50" spans="1:6" ht="24.75" customHeight="1">
      <c r="A50" s="109" t="s">
        <v>164</v>
      </c>
      <c r="B50" s="65" t="s">
        <v>44</v>
      </c>
      <c r="C50" s="63">
        <v>2</v>
      </c>
      <c r="D50" s="63">
        <v>625.127253108</v>
      </c>
      <c r="E50" s="63">
        <v>624.127261109</v>
      </c>
      <c r="F50" s="56">
        <v>624.6272571085</v>
      </c>
    </row>
    <row r="51" spans="1:6" ht="24.75" customHeight="1">
      <c r="A51" s="110"/>
      <c r="B51" s="65" t="s">
        <v>8</v>
      </c>
      <c r="C51" s="63">
        <v>2</v>
      </c>
      <c r="D51" s="63">
        <v>627.128254119</v>
      </c>
      <c r="E51" s="63">
        <v>626.119240125</v>
      </c>
      <c r="F51" s="56">
        <v>626.623747122</v>
      </c>
    </row>
    <row r="52" spans="1:6" ht="24.75" customHeight="1">
      <c r="A52" s="110"/>
      <c r="B52" s="65" t="s">
        <v>41</v>
      </c>
      <c r="C52" s="63">
        <v>2</v>
      </c>
      <c r="D52" s="63">
        <v>625.124251109</v>
      </c>
      <c r="E52" s="63">
        <v>625.117241121</v>
      </c>
      <c r="F52" s="56">
        <v>625.120746115</v>
      </c>
    </row>
    <row r="53" spans="1:6" ht="24.75" customHeight="1">
      <c r="A53" s="111"/>
      <c r="B53" s="64" t="s">
        <v>167</v>
      </c>
      <c r="C53" s="63">
        <f>SUM(C50:C52)</f>
        <v>6</v>
      </c>
      <c r="D53" s="63">
        <f>MAX(D50:D52)</f>
        <v>627.128254119</v>
      </c>
      <c r="E53" s="63">
        <f>MIN(E50:E52)</f>
        <v>624.127261109</v>
      </c>
      <c r="F53" s="56">
        <v>625.5</v>
      </c>
    </row>
    <row r="54" spans="1:6" ht="24.75" customHeight="1">
      <c r="A54" s="109" t="s">
        <v>165</v>
      </c>
      <c r="B54" s="65" t="s">
        <v>21</v>
      </c>
      <c r="C54" s="63">
        <v>2</v>
      </c>
      <c r="D54" s="63">
        <v>583.114225108</v>
      </c>
      <c r="E54" s="63">
        <v>581.121225096</v>
      </c>
      <c r="F54" s="56">
        <v>582.117725102</v>
      </c>
    </row>
    <row r="55" spans="1:6" ht="24.75" customHeight="1">
      <c r="A55" s="110"/>
      <c r="B55" s="65" t="s">
        <v>36</v>
      </c>
      <c r="C55" s="63">
        <v>2</v>
      </c>
      <c r="D55" s="63">
        <v>580.118216098</v>
      </c>
      <c r="E55" s="63">
        <v>580.113221101</v>
      </c>
      <c r="F55" s="56">
        <v>580.1157185995</v>
      </c>
    </row>
    <row r="56" spans="1:6" ht="24.75" customHeight="1">
      <c r="A56" s="111"/>
      <c r="B56" s="64" t="s">
        <v>168</v>
      </c>
      <c r="C56" s="63">
        <f>SUM(C54:C55)</f>
        <v>4</v>
      </c>
      <c r="D56" s="63">
        <f>MAX(D54:D55)</f>
        <v>583.114225108</v>
      </c>
      <c r="E56" s="63">
        <v>580</v>
      </c>
      <c r="F56" s="56">
        <v>581.1</v>
      </c>
    </row>
  </sheetData>
  <sheetProtection/>
  <mergeCells count="5">
    <mergeCell ref="A1:F1"/>
    <mergeCell ref="A3:A38"/>
    <mergeCell ref="A39:A49"/>
    <mergeCell ref="A50:A53"/>
    <mergeCell ref="A54:A5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77" customWidth="1"/>
    <col min="2" max="2" width="30.7109375" style="78" customWidth="1"/>
    <col min="3" max="5" width="8.28125" style="67" customWidth="1"/>
    <col min="6" max="6" width="8.28125" style="54" customWidth="1"/>
    <col min="7" max="16384" width="9.140625" style="52" customWidth="1"/>
  </cols>
  <sheetData>
    <row r="1" spans="1:6" s="73" customFormat="1" ht="39.75" customHeight="1">
      <c r="A1" s="108" t="s">
        <v>77</v>
      </c>
      <c r="B1" s="108"/>
      <c r="C1" s="108"/>
      <c r="D1" s="108"/>
      <c r="E1" s="108"/>
      <c r="F1" s="108"/>
    </row>
    <row r="2" spans="1:6" s="75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s="74" customFormat="1" ht="24.75" customHeight="1">
      <c r="A3" s="109" t="s">
        <v>162</v>
      </c>
      <c r="B3" s="65" t="s">
        <v>26</v>
      </c>
      <c r="C3" s="63">
        <v>2</v>
      </c>
      <c r="D3" s="63">
        <v>561.0989704</v>
      </c>
      <c r="E3" s="63">
        <v>561.0989662</v>
      </c>
      <c r="F3" s="56">
        <v>561.0989683</v>
      </c>
    </row>
    <row r="4" spans="1:6" s="74" customFormat="1" ht="24.75" customHeight="1">
      <c r="A4" s="110"/>
      <c r="B4" s="65" t="s">
        <v>57</v>
      </c>
      <c r="C4" s="63">
        <v>4</v>
      </c>
      <c r="D4" s="63">
        <v>560.0989476</v>
      </c>
      <c r="E4" s="63">
        <v>560.0989337</v>
      </c>
      <c r="F4" s="56">
        <v>560.09894165</v>
      </c>
    </row>
    <row r="5" spans="1:6" s="74" customFormat="1" ht="24.75" customHeight="1">
      <c r="A5" s="110"/>
      <c r="B5" s="65" t="s">
        <v>15</v>
      </c>
      <c r="C5" s="63">
        <v>2</v>
      </c>
      <c r="D5" s="63">
        <v>564.099023</v>
      </c>
      <c r="E5" s="63">
        <v>559.0989231</v>
      </c>
      <c r="F5" s="56">
        <v>561.59897305</v>
      </c>
    </row>
    <row r="6" spans="1:6" s="74" customFormat="1" ht="24.75" customHeight="1">
      <c r="A6" s="110"/>
      <c r="B6" s="65" t="s">
        <v>59</v>
      </c>
      <c r="C6" s="63">
        <v>2</v>
      </c>
      <c r="D6" s="63">
        <v>561.098973</v>
      </c>
      <c r="E6" s="63">
        <v>561.0989725</v>
      </c>
      <c r="F6" s="56">
        <v>561.09897275</v>
      </c>
    </row>
    <row r="7" spans="1:6" s="74" customFormat="1" ht="24.75" customHeight="1">
      <c r="A7" s="110"/>
      <c r="B7" s="65" t="s">
        <v>44</v>
      </c>
      <c r="C7" s="63">
        <v>2</v>
      </c>
      <c r="D7" s="63">
        <v>564.099032</v>
      </c>
      <c r="E7" s="63">
        <v>560.0989508</v>
      </c>
      <c r="F7" s="56">
        <v>562.0989914</v>
      </c>
    </row>
    <row r="8" spans="1:6" s="74" customFormat="1" ht="24.75" customHeight="1">
      <c r="A8" s="110"/>
      <c r="B8" s="65" t="s">
        <v>29</v>
      </c>
      <c r="C8" s="63">
        <v>4</v>
      </c>
      <c r="D8" s="63">
        <v>564.0990244</v>
      </c>
      <c r="E8" s="63">
        <v>562.0989846</v>
      </c>
      <c r="F8" s="56">
        <v>563.349008425</v>
      </c>
    </row>
    <row r="9" spans="1:6" s="74" customFormat="1" ht="24.75" customHeight="1">
      <c r="A9" s="110"/>
      <c r="B9" s="65" t="s">
        <v>46</v>
      </c>
      <c r="C9" s="63">
        <v>4</v>
      </c>
      <c r="D9" s="63">
        <v>565.0990404</v>
      </c>
      <c r="E9" s="63">
        <v>559.0989269</v>
      </c>
      <c r="F9" s="56">
        <v>561.84897885</v>
      </c>
    </row>
    <row r="10" spans="1:6" s="74" customFormat="1" ht="24.75" customHeight="1">
      <c r="A10" s="110"/>
      <c r="B10" s="65" t="s">
        <v>7</v>
      </c>
      <c r="C10" s="63">
        <v>6</v>
      </c>
      <c r="D10" s="63">
        <v>572.0991877</v>
      </c>
      <c r="E10" s="63">
        <v>567.0990845</v>
      </c>
      <c r="F10" s="56">
        <v>568.432450833333</v>
      </c>
    </row>
    <row r="11" spans="1:6" s="74" customFormat="1" ht="24.75" customHeight="1">
      <c r="A11" s="110"/>
      <c r="B11" s="65" t="s">
        <v>62</v>
      </c>
      <c r="C11" s="63">
        <v>4</v>
      </c>
      <c r="D11" s="63">
        <v>574.099222</v>
      </c>
      <c r="E11" s="63">
        <v>557.0988695</v>
      </c>
      <c r="F11" s="56">
        <v>561.3489587</v>
      </c>
    </row>
    <row r="12" spans="1:6" s="74" customFormat="1" ht="24.75" customHeight="1">
      <c r="A12" s="110"/>
      <c r="B12" s="65" t="s">
        <v>6</v>
      </c>
      <c r="C12" s="63">
        <v>10</v>
      </c>
      <c r="D12" s="63">
        <v>594.0995351</v>
      </c>
      <c r="E12" s="63">
        <v>564.0990283</v>
      </c>
      <c r="F12" s="56">
        <v>570.99915799</v>
      </c>
    </row>
    <row r="13" spans="1:6" s="74" customFormat="1" ht="24.75" customHeight="1">
      <c r="A13" s="110"/>
      <c r="B13" s="65" t="s">
        <v>50</v>
      </c>
      <c r="C13" s="63">
        <v>4</v>
      </c>
      <c r="D13" s="63">
        <v>564.0990219</v>
      </c>
      <c r="E13" s="63">
        <v>562.0989984</v>
      </c>
      <c r="F13" s="56">
        <v>563.099013975</v>
      </c>
    </row>
    <row r="14" spans="1:6" s="74" customFormat="1" ht="24.75" customHeight="1">
      <c r="A14" s="110"/>
      <c r="B14" s="65" t="s">
        <v>20</v>
      </c>
      <c r="C14" s="63">
        <v>8</v>
      </c>
      <c r="D14" s="63">
        <v>564.0990312</v>
      </c>
      <c r="E14" s="63">
        <v>559.0989237</v>
      </c>
      <c r="F14" s="56">
        <v>561.223966675</v>
      </c>
    </row>
    <row r="15" spans="1:6" s="74" customFormat="1" ht="24.75" customHeight="1">
      <c r="A15" s="110"/>
      <c r="B15" s="65" t="s">
        <v>45</v>
      </c>
      <c r="C15" s="63">
        <v>2</v>
      </c>
      <c r="D15" s="63">
        <v>562.0989956</v>
      </c>
      <c r="E15" s="63">
        <v>558.0988963</v>
      </c>
      <c r="F15" s="56">
        <v>560.09894595</v>
      </c>
    </row>
    <row r="16" spans="1:6" s="74" customFormat="1" ht="24.75" customHeight="1">
      <c r="A16" s="110"/>
      <c r="B16" s="65" t="s">
        <v>8</v>
      </c>
      <c r="C16" s="63">
        <v>2</v>
      </c>
      <c r="D16" s="63">
        <v>578.0992999</v>
      </c>
      <c r="E16" s="63">
        <v>574.0992203</v>
      </c>
      <c r="F16" s="56">
        <v>576.0992601</v>
      </c>
    </row>
    <row r="17" spans="1:6" s="74" customFormat="1" ht="24.75" customHeight="1">
      <c r="A17" s="110"/>
      <c r="B17" s="65" t="s">
        <v>56</v>
      </c>
      <c r="C17" s="63">
        <v>4</v>
      </c>
      <c r="D17" s="63">
        <v>558.0988976</v>
      </c>
      <c r="E17" s="63">
        <v>558.0988944</v>
      </c>
      <c r="F17" s="56">
        <v>558.09889545</v>
      </c>
    </row>
    <row r="18" spans="1:6" s="74" customFormat="1" ht="24.75" customHeight="1">
      <c r="A18" s="110"/>
      <c r="B18" s="65" t="s">
        <v>52</v>
      </c>
      <c r="C18" s="63">
        <v>4</v>
      </c>
      <c r="D18" s="63">
        <v>571.0991814</v>
      </c>
      <c r="E18" s="63">
        <v>557.0988718</v>
      </c>
      <c r="F18" s="56">
        <v>561.5989689</v>
      </c>
    </row>
    <row r="19" spans="1:6" s="74" customFormat="1" ht="24.75" customHeight="1">
      <c r="A19" s="110"/>
      <c r="B19" s="65" t="s">
        <v>22</v>
      </c>
      <c r="C19" s="63">
        <v>3</v>
      </c>
      <c r="D19" s="63">
        <v>562.0989847</v>
      </c>
      <c r="E19" s="63">
        <v>557.0988726</v>
      </c>
      <c r="F19" s="56">
        <v>559.4322549</v>
      </c>
    </row>
    <row r="20" spans="1:6" s="74" customFormat="1" ht="24.75" customHeight="1">
      <c r="A20" s="110"/>
      <c r="B20" s="65" t="s">
        <v>39</v>
      </c>
      <c r="C20" s="63">
        <v>2</v>
      </c>
      <c r="D20" s="63">
        <v>566.0990656</v>
      </c>
      <c r="E20" s="63">
        <v>563.0990088</v>
      </c>
      <c r="F20" s="56">
        <v>564.5990372</v>
      </c>
    </row>
    <row r="21" spans="1:6" s="74" customFormat="1" ht="24.75" customHeight="1">
      <c r="A21" s="110"/>
      <c r="B21" s="65" t="s">
        <v>60</v>
      </c>
      <c r="C21" s="63">
        <v>2</v>
      </c>
      <c r="D21" s="63">
        <v>558.0988919</v>
      </c>
      <c r="E21" s="63">
        <v>558.0988915</v>
      </c>
      <c r="F21" s="56">
        <v>558.0988917</v>
      </c>
    </row>
    <row r="22" spans="1:6" s="74" customFormat="1" ht="24.75" customHeight="1">
      <c r="A22" s="110"/>
      <c r="B22" s="65" t="s">
        <v>4</v>
      </c>
      <c r="C22" s="63">
        <v>5</v>
      </c>
      <c r="D22" s="63">
        <v>570.0991623</v>
      </c>
      <c r="E22" s="63">
        <v>567.0990971</v>
      </c>
      <c r="F22" s="56">
        <v>568.49912626</v>
      </c>
    </row>
    <row r="23" spans="1:6" s="74" customFormat="1" ht="24.75" customHeight="1">
      <c r="A23" s="110"/>
      <c r="B23" s="65" t="s">
        <v>67</v>
      </c>
      <c r="C23" s="63">
        <v>2</v>
      </c>
      <c r="D23" s="63">
        <v>576.0992585</v>
      </c>
      <c r="E23" s="63">
        <v>567.099099</v>
      </c>
      <c r="F23" s="56">
        <v>571.59917875</v>
      </c>
    </row>
    <row r="24" spans="1:6" s="74" customFormat="1" ht="24.75" customHeight="1">
      <c r="A24" s="110"/>
      <c r="B24" s="65" t="s">
        <v>51</v>
      </c>
      <c r="C24" s="63">
        <v>5</v>
      </c>
      <c r="D24" s="63">
        <v>561.0989558</v>
      </c>
      <c r="E24" s="63">
        <v>560.0989496</v>
      </c>
      <c r="F24" s="56">
        <v>560.49895266</v>
      </c>
    </row>
    <row r="25" spans="1:6" s="74" customFormat="1" ht="24.75" customHeight="1">
      <c r="A25" s="110"/>
      <c r="B25" s="65" t="s">
        <v>61</v>
      </c>
      <c r="C25" s="63">
        <v>4</v>
      </c>
      <c r="D25" s="63">
        <v>566.0990793</v>
      </c>
      <c r="E25" s="63">
        <v>563.0990122</v>
      </c>
      <c r="F25" s="56">
        <v>564.349039475</v>
      </c>
    </row>
    <row r="26" spans="1:6" s="74" customFormat="1" ht="24.75" customHeight="1">
      <c r="A26" s="110"/>
      <c r="B26" s="65" t="s">
        <v>25</v>
      </c>
      <c r="C26" s="63">
        <v>10</v>
      </c>
      <c r="D26" s="63">
        <v>581.099343</v>
      </c>
      <c r="E26" s="63">
        <v>570.0991551</v>
      </c>
      <c r="F26" s="56">
        <v>573.59921966</v>
      </c>
    </row>
    <row r="27" spans="1:6" s="74" customFormat="1" ht="24.75" customHeight="1">
      <c r="A27" s="110"/>
      <c r="B27" s="65" t="s">
        <v>1</v>
      </c>
      <c r="C27" s="63">
        <v>2</v>
      </c>
      <c r="D27" s="63">
        <v>586.0994318</v>
      </c>
      <c r="E27" s="63">
        <v>567.099088</v>
      </c>
      <c r="F27" s="56">
        <v>576.5992599</v>
      </c>
    </row>
    <row r="28" spans="1:6" s="74" customFormat="1" ht="24.75" customHeight="1">
      <c r="A28" s="110"/>
      <c r="B28" s="65" t="s">
        <v>30</v>
      </c>
      <c r="C28" s="63">
        <v>4</v>
      </c>
      <c r="D28" s="63">
        <v>564.0990343</v>
      </c>
      <c r="E28" s="63">
        <v>561.0989738</v>
      </c>
      <c r="F28" s="56">
        <v>562.599001425</v>
      </c>
    </row>
    <row r="29" spans="1:6" s="74" customFormat="1" ht="24.75" customHeight="1">
      <c r="A29" s="110"/>
      <c r="B29" s="65" t="s">
        <v>41</v>
      </c>
      <c r="C29" s="63">
        <v>2</v>
      </c>
      <c r="D29" s="63">
        <v>573.0992174</v>
      </c>
      <c r="E29" s="63">
        <v>570.0991476</v>
      </c>
      <c r="F29" s="56">
        <v>571.5991825</v>
      </c>
    </row>
    <row r="30" spans="1:6" s="74" customFormat="1" ht="24.75" customHeight="1">
      <c r="A30" s="110"/>
      <c r="B30" s="65" t="s">
        <v>34</v>
      </c>
      <c r="C30" s="63">
        <v>3</v>
      </c>
      <c r="D30" s="63">
        <v>558.0988905</v>
      </c>
      <c r="E30" s="63">
        <v>558.0988885</v>
      </c>
      <c r="F30" s="56">
        <v>558.0988895</v>
      </c>
    </row>
    <row r="31" spans="1:6" s="74" customFormat="1" ht="24.75" customHeight="1">
      <c r="A31" s="110"/>
      <c r="B31" s="65" t="s">
        <v>14</v>
      </c>
      <c r="C31" s="63">
        <v>6</v>
      </c>
      <c r="D31" s="63">
        <v>567.0990977</v>
      </c>
      <c r="E31" s="63">
        <v>565.0990598</v>
      </c>
      <c r="F31" s="56">
        <v>566.2657459</v>
      </c>
    </row>
    <row r="32" spans="1:6" s="74" customFormat="1" ht="24.75" customHeight="1">
      <c r="A32" s="110"/>
      <c r="B32" s="65" t="s">
        <v>58</v>
      </c>
      <c r="C32" s="63">
        <v>7</v>
      </c>
      <c r="D32" s="63">
        <v>559.0989119</v>
      </c>
      <c r="E32" s="63">
        <v>557.0988729</v>
      </c>
      <c r="F32" s="56">
        <v>557.956038371429</v>
      </c>
    </row>
    <row r="33" spans="1:6" s="74" customFormat="1" ht="24.75" customHeight="1">
      <c r="A33" s="110"/>
      <c r="B33" s="65" t="s">
        <v>53</v>
      </c>
      <c r="C33" s="63">
        <v>5</v>
      </c>
      <c r="D33" s="63">
        <v>564.0990226</v>
      </c>
      <c r="E33" s="63">
        <v>559.0989071</v>
      </c>
      <c r="F33" s="56">
        <v>561.69897676</v>
      </c>
    </row>
    <row r="34" spans="1:6" s="74" customFormat="1" ht="24.75" customHeight="1">
      <c r="A34" s="110"/>
      <c r="B34" s="65" t="s">
        <v>54</v>
      </c>
      <c r="C34" s="63">
        <v>4</v>
      </c>
      <c r="D34" s="63">
        <v>559.0989162</v>
      </c>
      <c r="E34" s="63">
        <v>557.0988829</v>
      </c>
      <c r="F34" s="56">
        <v>558.59890615</v>
      </c>
    </row>
    <row r="35" spans="1:6" s="74" customFormat="1" ht="24.75" customHeight="1">
      <c r="A35" s="110"/>
      <c r="B35" s="65" t="s">
        <v>48</v>
      </c>
      <c r="C35" s="63">
        <v>3</v>
      </c>
      <c r="D35" s="63">
        <v>562.0989983</v>
      </c>
      <c r="E35" s="63">
        <v>561.0989587</v>
      </c>
      <c r="F35" s="56">
        <v>561.765651666667</v>
      </c>
    </row>
    <row r="36" spans="1:6" s="74" customFormat="1" ht="24.75" customHeight="1">
      <c r="A36" s="110"/>
      <c r="B36" s="65" t="s">
        <v>0</v>
      </c>
      <c r="C36" s="63">
        <v>4</v>
      </c>
      <c r="D36" s="63">
        <v>559.0989271</v>
      </c>
      <c r="E36" s="63">
        <v>559.0989133</v>
      </c>
      <c r="F36" s="56">
        <v>559.098922425</v>
      </c>
    </row>
    <row r="37" spans="1:6" s="74" customFormat="1" ht="24.75" customHeight="1">
      <c r="A37" s="110"/>
      <c r="B37" s="65" t="s">
        <v>63</v>
      </c>
      <c r="C37" s="63">
        <v>4</v>
      </c>
      <c r="D37" s="63">
        <v>558.0988945</v>
      </c>
      <c r="E37" s="63">
        <v>557.0988767</v>
      </c>
      <c r="F37" s="56">
        <v>557.598884825</v>
      </c>
    </row>
    <row r="38" spans="1:6" s="74" customFormat="1" ht="24.75" customHeight="1">
      <c r="A38" s="110"/>
      <c r="B38" s="65" t="s">
        <v>49</v>
      </c>
      <c r="C38" s="63">
        <v>2</v>
      </c>
      <c r="D38" s="63">
        <v>564.0990205</v>
      </c>
      <c r="E38" s="63">
        <v>561.0989709</v>
      </c>
      <c r="F38" s="56">
        <v>562.5989957</v>
      </c>
    </row>
    <row r="39" spans="1:6" s="74" customFormat="1" ht="24.75" customHeight="1">
      <c r="A39" s="110"/>
      <c r="B39" s="65" t="s">
        <v>10</v>
      </c>
      <c r="C39" s="63">
        <v>3</v>
      </c>
      <c r="D39" s="63">
        <v>567.0990969</v>
      </c>
      <c r="E39" s="63">
        <v>566.0990694</v>
      </c>
      <c r="F39" s="56">
        <v>566.7657491</v>
      </c>
    </row>
    <row r="40" spans="1:6" s="74" customFormat="1" ht="24.75" customHeight="1">
      <c r="A40" s="110"/>
      <c r="B40" s="65" t="s">
        <v>28</v>
      </c>
      <c r="C40" s="63">
        <v>3</v>
      </c>
      <c r="D40" s="63">
        <v>570.0991464</v>
      </c>
      <c r="E40" s="63">
        <v>566.0990625</v>
      </c>
      <c r="F40" s="56">
        <v>567.765767366667</v>
      </c>
    </row>
    <row r="41" spans="1:6" s="74" customFormat="1" ht="24.75" customHeight="1">
      <c r="A41" s="111"/>
      <c r="B41" s="64" t="s">
        <v>76</v>
      </c>
      <c r="C41" s="63">
        <f>SUM(C3:C40)</f>
        <v>149</v>
      </c>
      <c r="D41" s="63">
        <f>MAX(D3:D40)</f>
        <v>594.0995351</v>
      </c>
      <c r="E41" s="63">
        <f>MIN(E3:E40)</f>
        <v>557.0988695</v>
      </c>
      <c r="F41" s="56">
        <v>564.1</v>
      </c>
    </row>
    <row r="42" spans="1:6" s="74" customFormat="1" ht="24.75" customHeight="1">
      <c r="A42" s="109" t="s">
        <v>163</v>
      </c>
      <c r="B42" s="65" t="s">
        <v>32</v>
      </c>
      <c r="C42" s="63">
        <v>2</v>
      </c>
      <c r="D42" s="63">
        <v>585.099678</v>
      </c>
      <c r="E42" s="63">
        <v>582.0996552</v>
      </c>
      <c r="F42" s="56">
        <v>583.5996666</v>
      </c>
    </row>
    <row r="43" spans="1:6" s="74" customFormat="1" ht="24.75" customHeight="1">
      <c r="A43" s="110"/>
      <c r="B43" s="65" t="s">
        <v>21</v>
      </c>
      <c r="C43" s="63">
        <v>4</v>
      </c>
      <c r="D43" s="63">
        <v>586.0996905</v>
      </c>
      <c r="E43" s="63">
        <v>584.0996722</v>
      </c>
      <c r="F43" s="56">
        <v>585.099681625</v>
      </c>
    </row>
    <row r="44" spans="1:6" s="74" customFormat="1" ht="24.75" customHeight="1">
      <c r="A44" s="110"/>
      <c r="B44" s="65" t="s">
        <v>22</v>
      </c>
      <c r="C44" s="63">
        <v>2</v>
      </c>
      <c r="D44" s="63">
        <v>586.0996921</v>
      </c>
      <c r="E44" s="63">
        <v>584.0996682</v>
      </c>
      <c r="F44" s="56">
        <v>585.09968015</v>
      </c>
    </row>
    <row r="45" spans="1:6" s="74" customFormat="1" ht="24.75" customHeight="1">
      <c r="A45" s="110"/>
      <c r="B45" s="65" t="s">
        <v>39</v>
      </c>
      <c r="C45" s="63">
        <v>2</v>
      </c>
      <c r="D45" s="63">
        <v>593.0997475</v>
      </c>
      <c r="E45" s="63">
        <v>588.0997047</v>
      </c>
      <c r="F45" s="56">
        <v>590.5997261</v>
      </c>
    </row>
    <row r="46" spans="1:6" s="74" customFormat="1" ht="24.75" customHeight="1">
      <c r="A46" s="110"/>
      <c r="B46" s="65" t="s">
        <v>40</v>
      </c>
      <c r="C46" s="63">
        <v>3</v>
      </c>
      <c r="D46" s="63">
        <v>581.0996457</v>
      </c>
      <c r="E46" s="63">
        <v>581.0996383</v>
      </c>
      <c r="F46" s="56">
        <v>581.099643133333</v>
      </c>
    </row>
    <row r="47" spans="1:6" s="74" customFormat="1" ht="24.75" customHeight="1">
      <c r="A47" s="110"/>
      <c r="B47" s="65" t="s">
        <v>43</v>
      </c>
      <c r="C47" s="63">
        <v>2</v>
      </c>
      <c r="D47" s="63">
        <v>593.0997479</v>
      </c>
      <c r="E47" s="63">
        <v>590.0997225</v>
      </c>
      <c r="F47" s="56">
        <v>591.5997352</v>
      </c>
    </row>
    <row r="48" spans="1:6" s="74" customFormat="1" ht="24.75" customHeight="1">
      <c r="A48" s="110"/>
      <c r="B48" s="65" t="s">
        <v>55</v>
      </c>
      <c r="C48" s="63">
        <v>2</v>
      </c>
      <c r="D48" s="63">
        <v>580.0996274</v>
      </c>
      <c r="E48" s="63">
        <v>580.099627</v>
      </c>
      <c r="F48" s="56">
        <v>580.0996272</v>
      </c>
    </row>
    <row r="49" spans="1:6" s="74" customFormat="1" ht="24.75" customHeight="1">
      <c r="A49" s="110"/>
      <c r="B49" s="65" t="s">
        <v>9</v>
      </c>
      <c r="C49" s="63">
        <v>4</v>
      </c>
      <c r="D49" s="63">
        <v>581.0996439</v>
      </c>
      <c r="E49" s="63">
        <v>580.0996285</v>
      </c>
      <c r="F49" s="56">
        <v>580.5996348</v>
      </c>
    </row>
    <row r="50" spans="1:6" s="74" customFormat="1" ht="24.75" customHeight="1">
      <c r="A50" s="110"/>
      <c r="B50" s="65" t="s">
        <v>18</v>
      </c>
      <c r="C50" s="63">
        <v>4</v>
      </c>
      <c r="D50" s="63">
        <v>595.0997689</v>
      </c>
      <c r="E50" s="63">
        <v>587.0997027</v>
      </c>
      <c r="F50" s="56">
        <v>590.599731525</v>
      </c>
    </row>
    <row r="51" spans="1:6" s="74" customFormat="1" ht="24.75" customHeight="1">
      <c r="A51" s="111"/>
      <c r="B51" s="64" t="s">
        <v>168</v>
      </c>
      <c r="C51" s="63">
        <f>SUM(C42:C50)</f>
        <v>25</v>
      </c>
      <c r="D51" s="63">
        <f>MAX(D42:D50)</f>
        <v>595.0997689</v>
      </c>
      <c r="E51" s="63">
        <f>MIN(E42:E50)</f>
        <v>580.099627</v>
      </c>
      <c r="F51" s="56">
        <v>585.2</v>
      </c>
    </row>
    <row r="52" spans="1:6" s="74" customFormat="1" ht="24.75" customHeight="1">
      <c r="A52" s="109" t="s">
        <v>164</v>
      </c>
      <c r="B52" s="65" t="s">
        <v>20</v>
      </c>
      <c r="C52" s="63">
        <v>2</v>
      </c>
      <c r="D52" s="63">
        <v>567.099089</v>
      </c>
      <c r="E52" s="63">
        <v>567.0990836</v>
      </c>
      <c r="F52" s="56">
        <v>567.0990863</v>
      </c>
    </row>
    <row r="53" spans="1:6" s="74" customFormat="1" ht="24.75" customHeight="1">
      <c r="A53" s="110"/>
      <c r="B53" s="65" t="s">
        <v>8</v>
      </c>
      <c r="C53" s="63">
        <v>2</v>
      </c>
      <c r="D53" s="63">
        <v>572.0991991</v>
      </c>
      <c r="E53" s="63">
        <v>572.0991961</v>
      </c>
      <c r="F53" s="56">
        <v>572.0991976</v>
      </c>
    </row>
    <row r="54" spans="1:6" s="74" customFormat="1" ht="24.75" customHeight="1">
      <c r="A54" s="110"/>
      <c r="B54" s="65" t="s">
        <v>25</v>
      </c>
      <c r="C54" s="63">
        <v>2</v>
      </c>
      <c r="D54" s="63">
        <v>580.0993297</v>
      </c>
      <c r="E54" s="63">
        <v>578.0992972</v>
      </c>
      <c r="F54" s="56">
        <v>579.09931345</v>
      </c>
    </row>
    <row r="55" spans="1:6" s="74" customFormat="1" ht="24.75" customHeight="1">
      <c r="A55" s="110"/>
      <c r="B55" s="65" t="s">
        <v>1</v>
      </c>
      <c r="C55" s="63">
        <v>2</v>
      </c>
      <c r="D55" s="63">
        <v>572.0991865</v>
      </c>
      <c r="E55" s="63">
        <v>572.0991846</v>
      </c>
      <c r="F55" s="56">
        <v>572.09918555</v>
      </c>
    </row>
    <row r="56" spans="1:6" s="74" customFormat="1" ht="24.75" customHeight="1">
      <c r="A56" s="110"/>
      <c r="B56" s="65" t="s">
        <v>30</v>
      </c>
      <c r="C56" s="63">
        <v>2</v>
      </c>
      <c r="D56" s="63">
        <v>573.0992022</v>
      </c>
      <c r="E56" s="63">
        <v>570.0991527</v>
      </c>
      <c r="F56" s="56">
        <v>571.59917745</v>
      </c>
    </row>
    <row r="57" spans="1:6" s="74" customFormat="1" ht="24.75" customHeight="1">
      <c r="A57" s="110"/>
      <c r="B57" s="65" t="s">
        <v>49</v>
      </c>
      <c r="C57" s="63">
        <v>2</v>
      </c>
      <c r="D57" s="63">
        <v>569.0991369</v>
      </c>
      <c r="E57" s="63">
        <v>567.099094</v>
      </c>
      <c r="F57" s="56">
        <v>568.09911545</v>
      </c>
    </row>
    <row r="58" spans="1:6" s="74" customFormat="1" ht="24.75" customHeight="1">
      <c r="A58" s="111"/>
      <c r="B58" s="64" t="s">
        <v>168</v>
      </c>
      <c r="C58" s="63">
        <f>SUM(C52:C57)</f>
        <v>12</v>
      </c>
      <c r="D58" s="63">
        <f>MAX(D52:D57)</f>
        <v>580.0993297</v>
      </c>
      <c r="E58" s="63">
        <f>MIN(E52:E57)</f>
        <v>567.0990836</v>
      </c>
      <c r="F58" s="56">
        <v>571.7</v>
      </c>
    </row>
    <row r="59" spans="1:6" s="74" customFormat="1" ht="24.75" customHeight="1">
      <c r="A59" s="109" t="s">
        <v>165</v>
      </c>
      <c r="B59" s="65" t="s">
        <v>21</v>
      </c>
      <c r="C59" s="63">
        <v>2</v>
      </c>
      <c r="D59" s="63">
        <v>586.0996935</v>
      </c>
      <c r="E59" s="63">
        <v>586.0996928</v>
      </c>
      <c r="F59" s="56">
        <v>586.09969315</v>
      </c>
    </row>
    <row r="60" spans="1:6" s="74" customFormat="1" ht="24.75" customHeight="1">
      <c r="A60" s="110"/>
      <c r="B60" s="65" t="s">
        <v>12</v>
      </c>
      <c r="C60" s="63">
        <v>2</v>
      </c>
      <c r="D60" s="63">
        <v>591.0997333</v>
      </c>
      <c r="E60" s="63">
        <v>584.0996736</v>
      </c>
      <c r="F60" s="56">
        <v>587.59970345</v>
      </c>
    </row>
    <row r="61" spans="1:6" s="74" customFormat="1" ht="24.75" customHeight="1">
      <c r="A61" s="111"/>
      <c r="B61" s="64" t="s">
        <v>168</v>
      </c>
      <c r="C61" s="63">
        <f>SUM(C59:C60)</f>
        <v>4</v>
      </c>
      <c r="D61" s="63">
        <v>591</v>
      </c>
      <c r="E61" s="63">
        <v>584</v>
      </c>
      <c r="F61" s="56">
        <v>586.8</v>
      </c>
    </row>
  </sheetData>
  <sheetProtection/>
  <mergeCells count="5">
    <mergeCell ref="A1:F1"/>
    <mergeCell ref="A3:A41"/>
    <mergeCell ref="A42:A51"/>
    <mergeCell ref="A52:A58"/>
    <mergeCell ref="A59:A6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6" customWidth="1"/>
    <col min="2" max="2" width="30.7109375" style="58" customWidth="1"/>
    <col min="3" max="4" width="8.28125" style="53" customWidth="1"/>
    <col min="5" max="5" width="8.28125" style="67" customWidth="1"/>
    <col min="6" max="6" width="8.28125" style="54" customWidth="1"/>
    <col min="7" max="16384" width="9.140625" style="52" customWidth="1"/>
  </cols>
  <sheetData>
    <row r="1" spans="1:6" s="73" customFormat="1" ht="39.75" customHeight="1">
      <c r="A1" s="108" t="s">
        <v>78</v>
      </c>
      <c r="B1" s="108"/>
      <c r="C1" s="108"/>
      <c r="D1" s="108"/>
      <c r="E1" s="108"/>
      <c r="F1" s="108"/>
    </row>
    <row r="2" spans="1:6" s="61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ht="24.75" customHeight="1">
      <c r="A3" s="109" t="s">
        <v>162</v>
      </c>
      <c r="B3" s="65" t="s">
        <v>44</v>
      </c>
      <c r="C3" s="63">
        <v>3</v>
      </c>
      <c r="D3" s="63">
        <v>614.96412624</v>
      </c>
      <c r="E3" s="63">
        <v>612.555127218</v>
      </c>
      <c r="F3" s="56">
        <v>614.161125563667</v>
      </c>
    </row>
    <row r="4" spans="1:6" ht="24.75" customHeight="1">
      <c r="A4" s="110"/>
      <c r="B4" s="65" t="s">
        <v>29</v>
      </c>
      <c r="C4" s="63">
        <v>3</v>
      </c>
      <c r="D4" s="63">
        <v>615.972115237</v>
      </c>
      <c r="E4" s="63">
        <v>611.955136236</v>
      </c>
      <c r="F4" s="56">
        <v>613.966454230667</v>
      </c>
    </row>
    <row r="5" spans="1:6" ht="24.75" customHeight="1">
      <c r="A5" s="110"/>
      <c r="B5" s="65" t="s">
        <v>7</v>
      </c>
      <c r="C5" s="63">
        <v>4</v>
      </c>
      <c r="D5" s="63">
        <v>618.962114247</v>
      </c>
      <c r="E5" s="63">
        <v>614.959126219</v>
      </c>
      <c r="F5" s="56">
        <v>616.7086149895</v>
      </c>
    </row>
    <row r="6" spans="1:6" ht="24.75" customHeight="1">
      <c r="A6" s="110"/>
      <c r="B6" s="65" t="s">
        <v>62</v>
      </c>
      <c r="C6" s="63">
        <v>2</v>
      </c>
      <c r="D6" s="63">
        <v>615.967126251</v>
      </c>
      <c r="E6" s="63">
        <v>610.969123215</v>
      </c>
      <c r="F6" s="56">
        <v>613.468124733</v>
      </c>
    </row>
    <row r="7" spans="1:6" ht="24.75" customHeight="1">
      <c r="A7" s="110"/>
      <c r="B7" s="65" t="s">
        <v>6</v>
      </c>
      <c r="C7" s="63">
        <v>5</v>
      </c>
      <c r="D7" s="63">
        <v>617.976115216</v>
      </c>
      <c r="E7" s="63">
        <v>614.962118236</v>
      </c>
      <c r="F7" s="56">
        <v>616.3661254274</v>
      </c>
    </row>
    <row r="8" spans="1:6" ht="24.75" customHeight="1">
      <c r="A8" s="110"/>
      <c r="B8" s="65" t="s">
        <v>20</v>
      </c>
      <c r="C8" s="63">
        <v>6</v>
      </c>
      <c r="D8" s="63">
        <v>615.971121242</v>
      </c>
      <c r="E8" s="63">
        <v>611.973134213</v>
      </c>
      <c r="F8" s="56">
        <v>614.300456725833</v>
      </c>
    </row>
    <row r="9" spans="1:6" ht="24.75" customHeight="1">
      <c r="A9" s="110"/>
      <c r="B9" s="65" t="s">
        <v>8</v>
      </c>
      <c r="C9" s="63">
        <v>3</v>
      </c>
      <c r="D9" s="63">
        <v>618.967117234</v>
      </c>
      <c r="E9" s="63">
        <v>615.960117232</v>
      </c>
      <c r="F9" s="56">
        <v>617.633451561</v>
      </c>
    </row>
    <row r="10" spans="1:6" ht="24.75" customHeight="1">
      <c r="A10" s="110"/>
      <c r="B10" s="65" t="s">
        <v>60</v>
      </c>
      <c r="C10" s="63">
        <v>1</v>
      </c>
      <c r="D10" s="63">
        <v>602.970114205</v>
      </c>
      <c r="E10" s="63">
        <v>602.970114205</v>
      </c>
      <c r="F10" s="56">
        <v>602.970114205</v>
      </c>
    </row>
    <row r="11" spans="1:6" ht="24.75" customHeight="1">
      <c r="A11" s="110"/>
      <c r="B11" s="65" t="s">
        <v>4</v>
      </c>
      <c r="C11" s="63">
        <v>3</v>
      </c>
      <c r="D11" s="63">
        <v>617.966124214</v>
      </c>
      <c r="E11" s="63">
        <v>615.772131225</v>
      </c>
      <c r="F11" s="56">
        <v>616.903457886</v>
      </c>
    </row>
    <row r="12" spans="1:6" ht="24.75" customHeight="1">
      <c r="A12" s="110"/>
      <c r="B12" s="65" t="s">
        <v>67</v>
      </c>
      <c r="C12" s="63">
        <v>2</v>
      </c>
      <c r="D12" s="63">
        <v>615.960129236</v>
      </c>
      <c r="E12" s="63">
        <v>614.970108227</v>
      </c>
      <c r="F12" s="56">
        <v>615.4651187315</v>
      </c>
    </row>
    <row r="13" spans="1:6" ht="24.75" customHeight="1">
      <c r="A13" s="110"/>
      <c r="B13" s="65" t="s">
        <v>61</v>
      </c>
      <c r="C13" s="63">
        <v>3</v>
      </c>
      <c r="D13" s="63">
        <v>617.574123194</v>
      </c>
      <c r="E13" s="63">
        <v>613.975123217</v>
      </c>
      <c r="F13" s="56">
        <v>615.17512054</v>
      </c>
    </row>
    <row r="14" spans="1:6" ht="24.75" customHeight="1">
      <c r="A14" s="110"/>
      <c r="B14" s="65" t="s">
        <v>25</v>
      </c>
      <c r="C14" s="63">
        <v>7</v>
      </c>
      <c r="D14" s="63">
        <v>628.950132234</v>
      </c>
      <c r="E14" s="63">
        <v>619.973110228</v>
      </c>
      <c r="F14" s="56">
        <v>622.366550656429</v>
      </c>
    </row>
    <row r="15" spans="1:6" ht="24.75" customHeight="1">
      <c r="A15" s="110"/>
      <c r="B15" s="65" t="s">
        <v>1</v>
      </c>
      <c r="C15" s="63">
        <v>2</v>
      </c>
      <c r="D15" s="63">
        <v>624.966126226</v>
      </c>
      <c r="E15" s="63">
        <v>621.961126223</v>
      </c>
      <c r="F15" s="56">
        <v>623.4636262245</v>
      </c>
    </row>
    <row r="16" spans="1:6" ht="24.75" customHeight="1">
      <c r="A16" s="110"/>
      <c r="B16" s="65" t="s">
        <v>30</v>
      </c>
      <c r="C16" s="63">
        <v>2</v>
      </c>
      <c r="D16" s="63">
        <v>612.96209624</v>
      </c>
      <c r="E16" s="63">
        <v>612.96112223</v>
      </c>
      <c r="F16" s="56">
        <v>612.961609235</v>
      </c>
    </row>
    <row r="17" spans="1:6" ht="24.75" customHeight="1">
      <c r="A17" s="110"/>
      <c r="B17" s="65" t="s">
        <v>41</v>
      </c>
      <c r="C17" s="63">
        <v>2</v>
      </c>
      <c r="D17" s="63">
        <v>619.964129212</v>
      </c>
      <c r="E17" s="63">
        <v>614.968127237</v>
      </c>
      <c r="F17" s="56">
        <v>617.4661282245</v>
      </c>
    </row>
    <row r="18" spans="1:6" ht="24.75" customHeight="1">
      <c r="A18" s="110"/>
      <c r="B18" s="65" t="s">
        <v>14</v>
      </c>
      <c r="C18" s="63">
        <v>3</v>
      </c>
      <c r="D18" s="63">
        <v>622.964137219</v>
      </c>
      <c r="E18" s="63">
        <v>617.965115238</v>
      </c>
      <c r="F18" s="56">
        <v>620.300789565333</v>
      </c>
    </row>
    <row r="19" spans="1:6" ht="24.75" customHeight="1">
      <c r="A19" s="110"/>
      <c r="B19" s="65" t="s">
        <v>58</v>
      </c>
      <c r="C19" s="63">
        <v>5</v>
      </c>
      <c r="D19" s="63">
        <v>613.965112234</v>
      </c>
      <c r="E19" s="63">
        <v>610.970115224</v>
      </c>
      <c r="F19" s="56">
        <v>611.967317025</v>
      </c>
    </row>
    <row r="20" spans="1:6" ht="24.75" customHeight="1">
      <c r="A20" s="110"/>
      <c r="B20" s="65" t="s">
        <v>53</v>
      </c>
      <c r="C20" s="63">
        <v>2</v>
      </c>
      <c r="D20" s="63">
        <v>621.967129223</v>
      </c>
      <c r="E20" s="63">
        <v>616.973118211</v>
      </c>
      <c r="F20" s="56">
        <v>619.470123717</v>
      </c>
    </row>
    <row r="21" spans="1:6" ht="24.75" customHeight="1">
      <c r="A21" s="110"/>
      <c r="B21" s="65" t="s">
        <v>54</v>
      </c>
      <c r="C21" s="63">
        <v>4</v>
      </c>
      <c r="D21" s="63">
        <v>613.967129224</v>
      </c>
      <c r="E21" s="63">
        <v>611.764123222</v>
      </c>
      <c r="F21" s="56">
        <v>612.911873224</v>
      </c>
    </row>
    <row r="22" spans="1:6" ht="24.75" customHeight="1">
      <c r="A22" s="110"/>
      <c r="B22" s="65" t="s">
        <v>48</v>
      </c>
      <c r="C22" s="63">
        <v>4</v>
      </c>
      <c r="D22" s="63">
        <v>614.971117225</v>
      </c>
      <c r="E22" s="63">
        <v>612.969112231</v>
      </c>
      <c r="F22" s="56">
        <v>613.62086272475</v>
      </c>
    </row>
    <row r="23" spans="1:6" ht="24.75" customHeight="1">
      <c r="A23" s="110"/>
      <c r="B23" s="65" t="s">
        <v>49</v>
      </c>
      <c r="C23" s="63">
        <v>2</v>
      </c>
      <c r="D23" s="63">
        <v>613.968116219</v>
      </c>
      <c r="E23" s="63">
        <v>612.963117223</v>
      </c>
      <c r="F23" s="56">
        <v>613.465616721</v>
      </c>
    </row>
    <row r="24" spans="1:6" ht="24.75" customHeight="1">
      <c r="A24" s="110"/>
      <c r="B24" s="65" t="s">
        <v>10</v>
      </c>
      <c r="C24" s="63">
        <v>3</v>
      </c>
      <c r="D24" s="63">
        <v>617.963120223</v>
      </c>
      <c r="E24" s="63">
        <v>614.962128225</v>
      </c>
      <c r="F24" s="56">
        <v>616.29744956</v>
      </c>
    </row>
    <row r="25" spans="1:6" ht="24.75" customHeight="1">
      <c r="A25" s="110"/>
      <c r="B25" s="65" t="s">
        <v>28</v>
      </c>
      <c r="C25" s="63">
        <v>4</v>
      </c>
      <c r="D25" s="63">
        <v>617.972105236</v>
      </c>
      <c r="E25" s="63">
        <v>611.975098224</v>
      </c>
      <c r="F25" s="56">
        <v>614.3686132275</v>
      </c>
    </row>
    <row r="26" spans="1:6" ht="24.75" customHeight="1">
      <c r="A26" s="111"/>
      <c r="B26" s="64" t="s">
        <v>76</v>
      </c>
      <c r="C26" s="63">
        <f>SUM(C3:C25)</f>
        <v>75</v>
      </c>
      <c r="D26" s="63">
        <f>MAX(D3:D25)</f>
        <v>628.950132234</v>
      </c>
      <c r="E26" s="63">
        <f>MIN(E3:E25)</f>
        <v>602.970114205</v>
      </c>
      <c r="F26" s="56">
        <v>615.9</v>
      </c>
    </row>
    <row r="27" spans="1:6" ht="24.75" customHeight="1">
      <c r="A27" s="109" t="s">
        <v>163</v>
      </c>
      <c r="B27" s="65" t="s">
        <v>21</v>
      </c>
      <c r="C27" s="63">
        <v>2</v>
      </c>
      <c r="D27" s="63">
        <v>596.970103222</v>
      </c>
      <c r="E27" s="63">
        <v>595.963099221</v>
      </c>
      <c r="F27" s="56">
        <v>596.4666012215</v>
      </c>
    </row>
    <row r="28" spans="1:6" ht="24.75" customHeight="1">
      <c r="A28" s="110"/>
      <c r="B28" s="65" t="s">
        <v>40</v>
      </c>
      <c r="C28" s="63">
        <v>2</v>
      </c>
      <c r="D28" s="63">
        <v>600.97409623</v>
      </c>
      <c r="E28" s="63">
        <v>597.970093232</v>
      </c>
      <c r="F28" s="56">
        <v>599.472094731</v>
      </c>
    </row>
    <row r="29" spans="1:6" ht="24.75" customHeight="1">
      <c r="A29" s="110"/>
      <c r="B29" s="65" t="s">
        <v>55</v>
      </c>
      <c r="C29" s="63">
        <v>2</v>
      </c>
      <c r="D29" s="63">
        <v>595.958114214</v>
      </c>
      <c r="E29" s="63">
        <v>594.972107201</v>
      </c>
      <c r="F29" s="56">
        <v>595.4651107075</v>
      </c>
    </row>
    <row r="30" spans="1:6" ht="24.75" customHeight="1">
      <c r="A30" s="110"/>
      <c r="B30" s="65" t="s">
        <v>12</v>
      </c>
      <c r="C30" s="63">
        <v>1</v>
      </c>
      <c r="D30" s="63">
        <v>595.966090233</v>
      </c>
      <c r="E30" s="63">
        <v>595.966090233</v>
      </c>
      <c r="F30" s="56">
        <v>595.966090233</v>
      </c>
    </row>
    <row r="31" spans="1:6" ht="24.75" customHeight="1">
      <c r="A31" s="110"/>
      <c r="B31" s="65" t="s">
        <v>18</v>
      </c>
      <c r="C31" s="63">
        <v>3</v>
      </c>
      <c r="D31" s="63">
        <v>601.966106221</v>
      </c>
      <c r="E31" s="63">
        <v>595.977086228</v>
      </c>
      <c r="F31" s="56">
        <v>598.304764889</v>
      </c>
    </row>
    <row r="32" spans="1:6" ht="24.75" customHeight="1">
      <c r="A32" s="111"/>
      <c r="B32" s="64" t="s">
        <v>168</v>
      </c>
      <c r="C32" s="63">
        <f>SUM(C27:C31)</f>
        <v>10</v>
      </c>
      <c r="D32" s="63">
        <f>MAX(D27:D31)</f>
        <v>601.966106221</v>
      </c>
      <c r="E32" s="63">
        <f>MIN(E27:E31)</f>
        <v>594.972107201</v>
      </c>
      <c r="F32" s="56">
        <v>597.4</v>
      </c>
    </row>
    <row r="33" spans="1:6" ht="24.75" customHeight="1">
      <c r="A33" s="109" t="s">
        <v>164</v>
      </c>
      <c r="B33" s="65" t="s">
        <v>44</v>
      </c>
      <c r="C33" s="63">
        <v>2</v>
      </c>
      <c r="D33" s="63">
        <v>615.969123218</v>
      </c>
      <c r="E33" s="63">
        <v>614.958137235</v>
      </c>
      <c r="F33" s="56">
        <v>615.4636302265</v>
      </c>
    </row>
    <row r="34" spans="1:6" ht="24.75" customHeight="1">
      <c r="A34" s="110"/>
      <c r="B34" s="65" t="s">
        <v>8</v>
      </c>
      <c r="C34" s="63">
        <v>1</v>
      </c>
      <c r="D34" s="63">
        <v>614.976110222</v>
      </c>
      <c r="E34" s="63">
        <v>614.976110222</v>
      </c>
      <c r="F34" s="56">
        <v>614.976110222</v>
      </c>
    </row>
    <row r="35" spans="1:6" ht="24.75" customHeight="1">
      <c r="A35" s="110"/>
      <c r="B35" s="65" t="s">
        <v>25</v>
      </c>
      <c r="C35" s="63">
        <v>2</v>
      </c>
      <c r="D35" s="63">
        <v>622.966113237</v>
      </c>
      <c r="E35" s="63">
        <v>616.767120221</v>
      </c>
      <c r="F35" s="56">
        <v>619.866616729</v>
      </c>
    </row>
    <row r="36" spans="1:6" ht="24.75" customHeight="1">
      <c r="A36" s="111"/>
      <c r="B36" s="64" t="s">
        <v>169</v>
      </c>
      <c r="C36" s="63">
        <f>SUM(C33:C35)</f>
        <v>5</v>
      </c>
      <c r="D36" s="63">
        <v>623</v>
      </c>
      <c r="E36" s="63">
        <v>615</v>
      </c>
      <c r="F36" s="56">
        <v>617.1</v>
      </c>
    </row>
    <row r="37" spans="1:6" ht="24.75" customHeight="1">
      <c r="A37" s="109" t="s">
        <v>165</v>
      </c>
      <c r="B37" s="65" t="s">
        <v>42</v>
      </c>
      <c r="C37" s="63">
        <v>1</v>
      </c>
      <c r="D37" s="63">
        <v>599.57110022</v>
      </c>
      <c r="E37" s="63">
        <v>599.57110022</v>
      </c>
      <c r="F37" s="56">
        <v>599.57110022</v>
      </c>
    </row>
    <row r="38" spans="1:6" ht="24.75" customHeight="1">
      <c r="A38" s="110"/>
      <c r="B38" s="65" t="s">
        <v>12</v>
      </c>
      <c r="C38" s="63">
        <v>2</v>
      </c>
      <c r="D38" s="63">
        <v>597.973101239</v>
      </c>
      <c r="E38" s="63">
        <v>595.980089229</v>
      </c>
      <c r="F38" s="56">
        <v>596.976595234</v>
      </c>
    </row>
    <row r="39" spans="1:6" ht="24.75" customHeight="1">
      <c r="A39" s="111"/>
      <c r="B39" s="64" t="s">
        <v>168</v>
      </c>
      <c r="C39" s="63">
        <f>SUM(C37:C38)</f>
        <v>3</v>
      </c>
      <c r="D39" s="63">
        <v>600</v>
      </c>
      <c r="E39" s="63">
        <v>596</v>
      </c>
      <c r="F39" s="56">
        <v>597.8</v>
      </c>
    </row>
  </sheetData>
  <sheetProtection/>
  <mergeCells count="5">
    <mergeCell ref="A1:F1"/>
    <mergeCell ref="A3:A26"/>
    <mergeCell ref="A27:A32"/>
    <mergeCell ref="A33:A36"/>
    <mergeCell ref="A37:A3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1" customWidth="1"/>
    <col min="2" max="2" width="30.7109375" style="58" customWidth="1"/>
    <col min="3" max="4" width="8.28125" style="52" customWidth="1"/>
    <col min="5" max="5" width="8.28125" style="68" customWidth="1"/>
    <col min="6" max="6" width="8.28125" style="62" customWidth="1"/>
    <col min="7" max="16384" width="9.140625" style="52" customWidth="1"/>
  </cols>
  <sheetData>
    <row r="1" spans="1:6" ht="39.75" customHeight="1">
      <c r="A1" s="108" t="s">
        <v>79</v>
      </c>
      <c r="B1" s="108"/>
      <c r="C1" s="108"/>
      <c r="D1" s="108"/>
      <c r="E1" s="108"/>
      <c r="F1" s="108"/>
    </row>
    <row r="2" spans="1:6" s="75" customFormat="1" ht="24.75" customHeight="1">
      <c r="A2" s="59" t="s">
        <v>17</v>
      </c>
      <c r="B2" s="59" t="s">
        <v>24</v>
      </c>
      <c r="C2" s="59" t="s">
        <v>3</v>
      </c>
      <c r="D2" s="59" t="s">
        <v>13</v>
      </c>
      <c r="E2" s="64" t="s">
        <v>2</v>
      </c>
      <c r="F2" s="60" t="s">
        <v>31</v>
      </c>
    </row>
    <row r="3" spans="1:6" s="74" customFormat="1" ht="24.75" customHeight="1">
      <c r="A3" s="100" t="s">
        <v>162</v>
      </c>
      <c r="B3" s="57" t="s">
        <v>15</v>
      </c>
      <c r="C3" s="55">
        <v>2</v>
      </c>
      <c r="D3" s="55">
        <v>590.11510025</v>
      </c>
      <c r="E3" s="63">
        <v>590.111110238</v>
      </c>
      <c r="F3" s="56">
        <v>590.113105244</v>
      </c>
    </row>
    <row r="4" spans="1:6" s="74" customFormat="1" ht="24.75" customHeight="1">
      <c r="A4" s="101"/>
      <c r="B4" s="57" t="s">
        <v>44</v>
      </c>
      <c r="C4" s="55">
        <v>2</v>
      </c>
      <c r="D4" s="55">
        <v>593.11511623</v>
      </c>
      <c r="E4" s="63">
        <v>593.102116264</v>
      </c>
      <c r="F4" s="56">
        <v>593.108616247</v>
      </c>
    </row>
    <row r="5" spans="1:6" s="74" customFormat="1" ht="24.75" customHeight="1">
      <c r="A5" s="101"/>
      <c r="B5" s="57" t="s">
        <v>7</v>
      </c>
      <c r="C5" s="55">
        <v>3</v>
      </c>
      <c r="D5" s="55">
        <v>599.107128257</v>
      </c>
      <c r="E5" s="63">
        <v>592.112116224</v>
      </c>
      <c r="F5" s="56">
        <v>594.445123235</v>
      </c>
    </row>
    <row r="6" spans="1:6" s="74" customFormat="1" ht="24.75" customHeight="1">
      <c r="A6" s="101"/>
      <c r="B6" s="57" t="s">
        <v>6</v>
      </c>
      <c r="C6" s="55">
        <v>3</v>
      </c>
      <c r="D6" s="55">
        <v>596.108124241</v>
      </c>
      <c r="E6" s="63">
        <v>594.118117236</v>
      </c>
      <c r="F6" s="56">
        <v>595.443786245667</v>
      </c>
    </row>
    <row r="7" spans="1:6" s="74" customFormat="1" ht="24.75" customHeight="1">
      <c r="A7" s="101"/>
      <c r="B7" s="57" t="s">
        <v>20</v>
      </c>
      <c r="C7" s="55">
        <v>5</v>
      </c>
      <c r="D7" s="55">
        <v>592.111132225</v>
      </c>
      <c r="E7" s="63">
        <v>590.096124253</v>
      </c>
      <c r="F7" s="56">
        <v>590.7055218384</v>
      </c>
    </row>
    <row r="8" spans="1:6" s="74" customFormat="1" ht="24.75" customHeight="1">
      <c r="A8" s="101"/>
      <c r="B8" s="57" t="s">
        <v>8</v>
      </c>
      <c r="C8" s="55">
        <v>2</v>
      </c>
      <c r="D8" s="55">
        <v>593.114121244</v>
      </c>
      <c r="E8" s="63">
        <v>592.10312625</v>
      </c>
      <c r="F8" s="56">
        <v>592.608623747</v>
      </c>
    </row>
    <row r="9" spans="1:6" s="74" customFormat="1" ht="24.75" customHeight="1">
      <c r="A9" s="101"/>
      <c r="B9" s="57" t="s">
        <v>39</v>
      </c>
      <c r="C9" s="55">
        <v>2</v>
      </c>
      <c r="D9" s="55">
        <v>591.113138229</v>
      </c>
      <c r="E9" s="63">
        <v>590.11012123</v>
      </c>
      <c r="F9" s="56">
        <v>590.6116297295</v>
      </c>
    </row>
    <row r="10" spans="1:6" s="74" customFormat="1" ht="24.75" customHeight="1">
      <c r="A10" s="101"/>
      <c r="B10" s="57" t="s">
        <v>67</v>
      </c>
      <c r="C10" s="55">
        <v>2</v>
      </c>
      <c r="D10" s="55">
        <v>595.105127245</v>
      </c>
      <c r="E10" s="63">
        <v>594.107136244</v>
      </c>
      <c r="F10" s="56">
        <v>594.6061317445</v>
      </c>
    </row>
    <row r="11" spans="1:6" s="74" customFormat="1" ht="24.75" customHeight="1">
      <c r="A11" s="101"/>
      <c r="B11" s="57" t="s">
        <v>25</v>
      </c>
      <c r="C11" s="55">
        <v>6</v>
      </c>
      <c r="D11" s="55">
        <v>602.117111238</v>
      </c>
      <c r="E11" s="63">
        <v>596.115121228</v>
      </c>
      <c r="F11" s="56">
        <v>599.449782569</v>
      </c>
    </row>
    <row r="12" spans="1:6" s="74" customFormat="1" ht="24.75" customHeight="1">
      <c r="A12" s="101"/>
      <c r="B12" s="57" t="s">
        <v>1</v>
      </c>
      <c r="C12" s="55">
        <v>2</v>
      </c>
      <c r="D12" s="55">
        <v>594.111119226</v>
      </c>
      <c r="E12" s="63">
        <v>592.112123227</v>
      </c>
      <c r="F12" s="56">
        <v>593.1116212265</v>
      </c>
    </row>
    <row r="13" spans="1:6" s="74" customFormat="1" ht="24.75" customHeight="1">
      <c r="A13" s="101"/>
      <c r="B13" s="57" t="s">
        <v>14</v>
      </c>
      <c r="C13" s="55">
        <v>2</v>
      </c>
      <c r="D13" s="55">
        <v>600.111113251</v>
      </c>
      <c r="E13" s="63">
        <v>595.098129237</v>
      </c>
      <c r="F13" s="56">
        <v>597.604621244</v>
      </c>
    </row>
    <row r="14" spans="1:6" s="74" customFormat="1" ht="24.75" customHeight="1">
      <c r="A14" s="101"/>
      <c r="B14" s="57" t="s">
        <v>58</v>
      </c>
      <c r="C14" s="55">
        <v>2</v>
      </c>
      <c r="D14" s="55">
        <v>595.108122236</v>
      </c>
      <c r="E14" s="63">
        <v>590.117120227</v>
      </c>
      <c r="F14" s="56">
        <v>592.6126212315</v>
      </c>
    </row>
    <row r="15" spans="1:6" s="74" customFormat="1" ht="24.75" customHeight="1">
      <c r="A15" s="101"/>
      <c r="B15" s="57" t="s">
        <v>63</v>
      </c>
      <c r="C15" s="55">
        <v>3</v>
      </c>
      <c r="D15" s="55">
        <v>591.105119245</v>
      </c>
      <c r="E15" s="63">
        <v>589.121121234</v>
      </c>
      <c r="F15" s="56">
        <v>590.110784574333</v>
      </c>
    </row>
    <row r="16" spans="1:6" s="74" customFormat="1" ht="24.75" customHeight="1">
      <c r="A16" s="101"/>
      <c r="B16" s="57" t="s">
        <v>28</v>
      </c>
      <c r="C16" s="55">
        <v>2</v>
      </c>
      <c r="D16" s="55">
        <v>591.106128238</v>
      </c>
      <c r="E16" s="63">
        <v>590.120109248</v>
      </c>
      <c r="F16" s="56">
        <v>590.613118743</v>
      </c>
    </row>
    <row r="17" spans="1:6" s="74" customFormat="1" ht="24.75" customHeight="1">
      <c r="A17" s="102"/>
      <c r="B17" s="59" t="s">
        <v>76</v>
      </c>
      <c r="C17" s="55">
        <f>SUM(C3:C16)</f>
        <v>38</v>
      </c>
      <c r="D17" s="55">
        <f>MAX(D3:D16)</f>
        <v>602.117111238</v>
      </c>
      <c r="E17" s="63">
        <f>MIN(E3:E16)</f>
        <v>589.121121234</v>
      </c>
      <c r="F17" s="56">
        <v>593.7</v>
      </c>
    </row>
    <row r="18" spans="1:6" s="74" customFormat="1" ht="24.75" customHeight="1">
      <c r="A18" s="100" t="s">
        <v>163</v>
      </c>
      <c r="B18" s="57" t="s">
        <v>21</v>
      </c>
      <c r="C18" s="55">
        <v>2</v>
      </c>
      <c r="D18" s="55">
        <v>581.111123218</v>
      </c>
      <c r="E18" s="63">
        <v>580.122131216</v>
      </c>
      <c r="F18" s="56">
        <v>580.616627217</v>
      </c>
    </row>
    <row r="19" spans="1:6" s="74" customFormat="1" ht="24.75" customHeight="1">
      <c r="A19" s="101"/>
      <c r="B19" s="57" t="s">
        <v>36</v>
      </c>
      <c r="C19" s="55">
        <v>2</v>
      </c>
      <c r="D19" s="55">
        <v>583.115126228</v>
      </c>
      <c r="E19" s="63">
        <v>580.115118216</v>
      </c>
      <c r="F19" s="56">
        <v>581.615122222</v>
      </c>
    </row>
    <row r="20" spans="1:6" s="74" customFormat="1" ht="24.75" customHeight="1">
      <c r="A20" s="101"/>
      <c r="B20" s="57" t="s">
        <v>42</v>
      </c>
      <c r="C20" s="55">
        <v>2</v>
      </c>
      <c r="D20" s="55">
        <v>584.114127219</v>
      </c>
      <c r="E20" s="63">
        <v>583.115123223</v>
      </c>
      <c r="F20" s="56">
        <v>583.614625221</v>
      </c>
    </row>
    <row r="21" spans="1:6" s="74" customFormat="1" ht="24.75" customHeight="1">
      <c r="A21" s="101"/>
      <c r="B21" s="57" t="s">
        <v>55</v>
      </c>
      <c r="C21" s="55">
        <v>2</v>
      </c>
      <c r="D21" s="55">
        <v>578.114115228</v>
      </c>
      <c r="E21" s="63">
        <v>578.103103225</v>
      </c>
      <c r="F21" s="56">
        <v>578.1086092265</v>
      </c>
    </row>
    <row r="22" spans="1:6" s="74" customFormat="1" ht="24.75" customHeight="1">
      <c r="A22" s="101"/>
      <c r="B22" s="57" t="s">
        <v>9</v>
      </c>
      <c r="C22" s="55">
        <v>3</v>
      </c>
      <c r="D22" s="55">
        <v>579.113121225</v>
      </c>
      <c r="E22" s="63">
        <v>578.116107216</v>
      </c>
      <c r="F22" s="56">
        <v>578.779447221</v>
      </c>
    </row>
    <row r="23" spans="1:6" s="74" customFormat="1" ht="24.75" customHeight="1">
      <c r="A23" s="101"/>
      <c r="B23" s="57" t="s">
        <v>12</v>
      </c>
      <c r="C23" s="55">
        <v>2</v>
      </c>
      <c r="D23" s="55">
        <v>584.108125227</v>
      </c>
      <c r="E23" s="63">
        <v>581.11712422</v>
      </c>
      <c r="F23" s="56">
        <v>582.6126247235</v>
      </c>
    </row>
    <row r="24" spans="1:6" s="74" customFormat="1" ht="24.75" customHeight="1">
      <c r="A24" s="101"/>
      <c r="B24" s="57" t="s">
        <v>18</v>
      </c>
      <c r="C24" s="55">
        <v>3</v>
      </c>
      <c r="D24" s="55">
        <v>580.110127226</v>
      </c>
      <c r="E24" s="63">
        <v>578.114121219</v>
      </c>
      <c r="F24" s="56">
        <v>579.110125216667</v>
      </c>
    </row>
    <row r="25" spans="1:6" s="74" customFormat="1" ht="24.75" customHeight="1">
      <c r="A25" s="102"/>
      <c r="B25" s="59" t="s">
        <v>170</v>
      </c>
      <c r="C25" s="55">
        <f>SUM(C18:C24)</f>
        <v>16</v>
      </c>
      <c r="D25" s="55">
        <f>MAX(D18:D24)</f>
        <v>584.114127219</v>
      </c>
      <c r="E25" s="63">
        <f>MIN(E18:E24)</f>
        <v>578.103103225</v>
      </c>
      <c r="F25" s="56">
        <v>580.4</v>
      </c>
    </row>
    <row r="26" spans="1:6" s="74" customFormat="1" ht="24.75" customHeight="1">
      <c r="A26" s="100" t="s">
        <v>164</v>
      </c>
      <c r="B26" s="57" t="s">
        <v>15</v>
      </c>
      <c r="C26" s="55">
        <v>2</v>
      </c>
      <c r="D26" s="55">
        <v>590.112122241</v>
      </c>
      <c r="E26" s="63">
        <v>589.108121244</v>
      </c>
      <c r="F26" s="56">
        <v>589.6101217425</v>
      </c>
    </row>
    <row r="27" spans="1:6" s="74" customFormat="1" ht="24.75" customHeight="1">
      <c r="A27" s="101"/>
      <c r="B27" s="57" t="s">
        <v>6</v>
      </c>
      <c r="C27" s="55">
        <v>2</v>
      </c>
      <c r="D27" s="55">
        <v>598.111112252</v>
      </c>
      <c r="E27" s="63">
        <v>593.120128239</v>
      </c>
      <c r="F27" s="56">
        <v>595.6156202455</v>
      </c>
    </row>
    <row r="28" spans="1:6" s="74" customFormat="1" ht="24.75" customHeight="1">
      <c r="A28" s="101"/>
      <c r="B28" s="57" t="s">
        <v>20</v>
      </c>
      <c r="C28" s="55">
        <v>2</v>
      </c>
      <c r="D28" s="55">
        <v>592.111115223</v>
      </c>
      <c r="E28" s="63">
        <v>590.11112623</v>
      </c>
      <c r="F28" s="56">
        <v>591.1111207265</v>
      </c>
    </row>
    <row r="29" spans="1:6" s="74" customFormat="1" ht="24.75" customHeight="1">
      <c r="A29" s="101"/>
      <c r="B29" s="57" t="s">
        <v>8</v>
      </c>
      <c r="C29" s="55">
        <v>2</v>
      </c>
      <c r="D29" s="55">
        <v>595.109121242</v>
      </c>
      <c r="E29" s="63">
        <v>589.125123233</v>
      </c>
      <c r="F29" s="56">
        <v>592.1171222375</v>
      </c>
    </row>
    <row r="30" spans="1:6" s="74" customFormat="1" ht="24.75" customHeight="1">
      <c r="A30" s="101"/>
      <c r="B30" s="57" t="s">
        <v>25</v>
      </c>
      <c r="C30" s="55">
        <v>2</v>
      </c>
      <c r="D30" s="55">
        <v>591.120119239</v>
      </c>
      <c r="E30" s="63">
        <v>591.106125241</v>
      </c>
      <c r="F30" s="56">
        <v>591.11312224</v>
      </c>
    </row>
    <row r="31" spans="1:6" s="74" customFormat="1" ht="24.75" customHeight="1">
      <c r="A31" s="101"/>
      <c r="B31" s="57" t="s">
        <v>28</v>
      </c>
      <c r="C31" s="55">
        <v>2</v>
      </c>
      <c r="D31" s="55">
        <v>589.109124229</v>
      </c>
      <c r="E31" s="63">
        <v>589.108127233</v>
      </c>
      <c r="F31" s="56">
        <v>589.108625731</v>
      </c>
    </row>
    <row r="32" spans="1:6" s="74" customFormat="1" ht="24.75" customHeight="1">
      <c r="A32" s="102"/>
      <c r="B32" s="59" t="s">
        <v>168</v>
      </c>
      <c r="C32" s="55">
        <f>SUM(C26:C31)</f>
        <v>12</v>
      </c>
      <c r="D32" s="55">
        <f>MAX(D26:D31)</f>
        <v>598.111112252</v>
      </c>
      <c r="E32" s="63">
        <f>MIN(E26:E31)</f>
        <v>589.108121244</v>
      </c>
      <c r="F32" s="56">
        <v>591.4</v>
      </c>
    </row>
    <row r="33" spans="1:6" s="74" customFormat="1" ht="24.75" customHeight="1">
      <c r="A33" s="100" t="s">
        <v>165</v>
      </c>
      <c r="B33" s="57" t="s">
        <v>36</v>
      </c>
      <c r="C33" s="55">
        <v>2</v>
      </c>
      <c r="D33" s="55">
        <v>581.117131206</v>
      </c>
      <c r="E33" s="63">
        <v>577.114112225</v>
      </c>
      <c r="F33" s="56">
        <v>579.1156217155</v>
      </c>
    </row>
    <row r="34" spans="1:6" s="74" customFormat="1" ht="24.75" customHeight="1">
      <c r="A34" s="101"/>
      <c r="B34" s="57" t="s">
        <v>40</v>
      </c>
      <c r="C34" s="55">
        <v>2</v>
      </c>
      <c r="D34" s="55">
        <v>578.107119231</v>
      </c>
      <c r="E34" s="63">
        <v>578.102134205</v>
      </c>
      <c r="F34" s="56">
        <v>578.104626718</v>
      </c>
    </row>
    <row r="35" spans="1:6" s="74" customFormat="1" ht="24.75" customHeight="1">
      <c r="A35" s="102"/>
      <c r="B35" s="59" t="s">
        <v>169</v>
      </c>
      <c r="C35" s="55">
        <f>SUM(C33:C34)</f>
        <v>4</v>
      </c>
      <c r="D35" s="55">
        <v>581</v>
      </c>
      <c r="E35" s="63">
        <v>577</v>
      </c>
      <c r="F35" s="56">
        <v>578.6</v>
      </c>
    </row>
  </sheetData>
  <sheetProtection/>
  <mergeCells count="5">
    <mergeCell ref="A1:F1"/>
    <mergeCell ref="A3:A17"/>
    <mergeCell ref="A18:A25"/>
    <mergeCell ref="A26:A32"/>
    <mergeCell ref="A33:A3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61" customWidth="1"/>
    <col min="2" max="2" width="30.7109375" style="58" customWidth="1"/>
    <col min="3" max="4" width="8.28125" style="52" customWidth="1"/>
    <col min="5" max="5" width="8.28125" style="68" customWidth="1"/>
    <col min="6" max="6" width="8.28125" style="62" customWidth="1"/>
    <col min="7" max="16384" width="9.140625" style="52" customWidth="1"/>
  </cols>
  <sheetData>
    <row r="1" spans="1:6" s="73" customFormat="1" ht="39.75" customHeight="1">
      <c r="A1" s="108" t="s">
        <v>80</v>
      </c>
      <c r="B1" s="108"/>
      <c r="C1" s="108"/>
      <c r="D1" s="108"/>
      <c r="E1" s="108"/>
      <c r="F1" s="108"/>
    </row>
    <row r="2" spans="1:6" s="75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s="74" customFormat="1" ht="24.75" customHeight="1">
      <c r="A3" s="109" t="s">
        <v>162</v>
      </c>
      <c r="B3" s="65" t="s">
        <v>32</v>
      </c>
      <c r="C3" s="63">
        <v>2</v>
      </c>
      <c r="D3" s="63">
        <v>552.118198113</v>
      </c>
      <c r="E3" s="63">
        <v>552.116231099</v>
      </c>
      <c r="F3" s="56">
        <v>552.117214606</v>
      </c>
    </row>
    <row r="4" spans="1:6" s="74" customFormat="1" ht="24.75" customHeight="1">
      <c r="A4" s="110"/>
      <c r="B4" s="65" t="s">
        <v>57</v>
      </c>
      <c r="C4" s="63">
        <v>2</v>
      </c>
      <c r="D4" s="63">
        <v>554.103203112</v>
      </c>
      <c r="E4" s="63">
        <v>554.099216115</v>
      </c>
      <c r="F4" s="56">
        <v>554.1012096135</v>
      </c>
    </row>
    <row r="5" spans="1:6" s="74" customFormat="1" ht="24.75" customHeight="1">
      <c r="A5" s="110"/>
      <c r="B5" s="65" t="s">
        <v>15</v>
      </c>
      <c r="C5" s="63">
        <v>2</v>
      </c>
      <c r="D5" s="63">
        <v>553.124205106</v>
      </c>
      <c r="E5" s="63">
        <v>551.134218101</v>
      </c>
      <c r="F5" s="56">
        <v>552.1292116035</v>
      </c>
    </row>
    <row r="6" spans="1:6" s="74" customFormat="1" ht="24.75" customHeight="1">
      <c r="A6" s="110"/>
      <c r="B6" s="65" t="s">
        <v>59</v>
      </c>
      <c r="C6" s="63">
        <v>2</v>
      </c>
      <c r="D6" s="63">
        <v>554.119224095</v>
      </c>
      <c r="E6" s="63">
        <v>554.118200112</v>
      </c>
      <c r="F6" s="56">
        <v>554.1187121035</v>
      </c>
    </row>
    <row r="7" spans="1:6" s="74" customFormat="1" ht="24.75" customHeight="1">
      <c r="A7" s="110"/>
      <c r="B7" s="65" t="s">
        <v>44</v>
      </c>
      <c r="C7" s="63">
        <v>2</v>
      </c>
      <c r="D7" s="63">
        <v>556.117225098</v>
      </c>
      <c r="E7" s="63">
        <v>553.125200116</v>
      </c>
      <c r="F7" s="56">
        <v>554.621212607</v>
      </c>
    </row>
    <row r="8" spans="1:6" s="74" customFormat="1" ht="24.75" customHeight="1">
      <c r="A8" s="110"/>
      <c r="B8" s="65" t="s">
        <v>29</v>
      </c>
      <c r="C8" s="63">
        <v>3</v>
      </c>
      <c r="D8" s="63">
        <v>556.118221112</v>
      </c>
      <c r="E8" s="63">
        <v>555.11519611</v>
      </c>
      <c r="F8" s="56">
        <v>555.449537778333</v>
      </c>
    </row>
    <row r="9" spans="1:6" s="74" customFormat="1" ht="24.75" customHeight="1">
      <c r="A9" s="110"/>
      <c r="B9" s="65" t="s">
        <v>46</v>
      </c>
      <c r="C9" s="63">
        <v>2</v>
      </c>
      <c r="D9" s="63">
        <v>554.116206108</v>
      </c>
      <c r="E9" s="63">
        <v>553.118206105</v>
      </c>
      <c r="F9" s="56">
        <v>553.6172061065</v>
      </c>
    </row>
    <row r="10" spans="1:6" s="74" customFormat="1" ht="24.75" customHeight="1">
      <c r="A10" s="110"/>
      <c r="B10" s="65" t="s">
        <v>7</v>
      </c>
      <c r="C10" s="63">
        <v>4</v>
      </c>
      <c r="D10" s="63">
        <v>569.11822211</v>
      </c>
      <c r="E10" s="63">
        <v>558.129212098</v>
      </c>
      <c r="F10" s="56">
        <v>561.86522485875</v>
      </c>
    </row>
    <row r="11" spans="1:6" s="74" customFormat="1" ht="24.75" customHeight="1">
      <c r="A11" s="110"/>
      <c r="B11" s="65" t="s">
        <v>62</v>
      </c>
      <c r="C11" s="63">
        <v>2</v>
      </c>
      <c r="D11" s="63">
        <v>555.1182311</v>
      </c>
      <c r="E11" s="63">
        <v>551.1222011</v>
      </c>
      <c r="F11" s="56">
        <v>553.1202161</v>
      </c>
    </row>
    <row r="12" spans="1:6" s="74" customFormat="1" ht="24.75" customHeight="1">
      <c r="A12" s="110"/>
      <c r="B12" s="65" t="s">
        <v>6</v>
      </c>
      <c r="C12" s="63">
        <v>5</v>
      </c>
      <c r="D12" s="63">
        <v>578.117213109</v>
      </c>
      <c r="E12" s="63">
        <v>558.119220106</v>
      </c>
      <c r="F12" s="56">
        <v>566.31561711</v>
      </c>
    </row>
    <row r="13" spans="1:6" s="74" customFormat="1" ht="24.75" customHeight="1">
      <c r="A13" s="110"/>
      <c r="B13" s="65" t="s">
        <v>50</v>
      </c>
      <c r="C13" s="63">
        <v>3</v>
      </c>
      <c r="D13" s="63">
        <v>553.124228109</v>
      </c>
      <c r="E13" s="63">
        <v>552.111193109</v>
      </c>
      <c r="F13" s="56">
        <v>552.783209775667</v>
      </c>
    </row>
    <row r="14" spans="1:6" s="74" customFormat="1" ht="24.75" customHeight="1">
      <c r="A14" s="110"/>
      <c r="B14" s="65" t="s">
        <v>21</v>
      </c>
      <c r="C14" s="63">
        <v>2</v>
      </c>
      <c r="D14" s="63">
        <v>552.09720911</v>
      </c>
      <c r="E14" s="63">
        <v>551.122197105</v>
      </c>
      <c r="F14" s="56">
        <v>551.6097031075</v>
      </c>
    </row>
    <row r="15" spans="1:6" s="74" customFormat="1" ht="24.75" customHeight="1">
      <c r="A15" s="110"/>
      <c r="B15" s="65" t="s">
        <v>20</v>
      </c>
      <c r="C15" s="63">
        <v>5</v>
      </c>
      <c r="D15" s="63">
        <v>558.13121611</v>
      </c>
      <c r="E15" s="63">
        <v>553.105234108</v>
      </c>
      <c r="F15" s="56">
        <v>555.7182199048</v>
      </c>
    </row>
    <row r="16" spans="1:6" s="74" customFormat="1" ht="24.75" customHeight="1">
      <c r="A16" s="110"/>
      <c r="B16" s="65" t="s">
        <v>45</v>
      </c>
      <c r="C16" s="63">
        <v>2</v>
      </c>
      <c r="D16" s="63">
        <v>556.100221109</v>
      </c>
      <c r="E16" s="63">
        <v>552.11920011</v>
      </c>
      <c r="F16" s="56">
        <v>554.1097106095</v>
      </c>
    </row>
    <row r="17" spans="1:6" s="74" customFormat="1" ht="24.75" customHeight="1">
      <c r="A17" s="110"/>
      <c r="B17" s="65" t="s">
        <v>8</v>
      </c>
      <c r="C17" s="63">
        <v>3</v>
      </c>
      <c r="D17" s="63">
        <v>581.124244114</v>
      </c>
      <c r="E17" s="63">
        <v>561.111218106</v>
      </c>
      <c r="F17" s="56">
        <v>567.783556109333</v>
      </c>
    </row>
    <row r="18" spans="1:6" s="74" customFormat="1" ht="24.75" customHeight="1">
      <c r="A18" s="110"/>
      <c r="B18" s="65" t="s">
        <v>56</v>
      </c>
      <c r="C18" s="63">
        <v>2</v>
      </c>
      <c r="D18" s="63">
        <v>544.124221093</v>
      </c>
      <c r="E18" s="63">
        <v>544.09819511</v>
      </c>
      <c r="F18" s="56">
        <v>544.1112081015</v>
      </c>
    </row>
    <row r="19" spans="1:6" s="74" customFormat="1" ht="24.75" customHeight="1">
      <c r="A19" s="110"/>
      <c r="B19" s="65" t="s">
        <v>22</v>
      </c>
      <c r="C19" s="63">
        <v>2</v>
      </c>
      <c r="D19" s="63">
        <v>558.111207108</v>
      </c>
      <c r="E19" s="63">
        <v>554.118207102</v>
      </c>
      <c r="F19" s="56">
        <v>556.114707105</v>
      </c>
    </row>
    <row r="20" spans="1:6" s="74" customFormat="1" ht="24.75" customHeight="1">
      <c r="A20" s="110"/>
      <c r="B20" s="65" t="s">
        <v>60</v>
      </c>
      <c r="C20" s="63">
        <v>2</v>
      </c>
      <c r="D20" s="63">
        <v>554.098219114</v>
      </c>
      <c r="E20" s="63">
        <v>553.126199101</v>
      </c>
      <c r="F20" s="56">
        <v>553.6122091075</v>
      </c>
    </row>
    <row r="21" spans="1:6" s="74" customFormat="1" ht="24.75" customHeight="1">
      <c r="A21" s="110"/>
      <c r="B21" s="65" t="s">
        <v>4</v>
      </c>
      <c r="C21" s="63">
        <v>4</v>
      </c>
      <c r="D21" s="63">
        <v>558.116216107</v>
      </c>
      <c r="E21" s="63">
        <v>556.105228108</v>
      </c>
      <c r="F21" s="56">
        <v>556.8654731065</v>
      </c>
    </row>
    <row r="22" spans="1:6" s="74" customFormat="1" ht="24.75" customHeight="1">
      <c r="A22" s="110"/>
      <c r="B22" s="65" t="s">
        <v>67</v>
      </c>
      <c r="C22" s="63">
        <v>2</v>
      </c>
      <c r="D22" s="63">
        <v>561.112222111</v>
      </c>
      <c r="E22" s="63">
        <v>558.106214102</v>
      </c>
      <c r="F22" s="56">
        <v>559.6092181065</v>
      </c>
    </row>
    <row r="23" spans="1:6" s="74" customFormat="1" ht="24.75" customHeight="1">
      <c r="A23" s="110"/>
      <c r="B23" s="65" t="s">
        <v>51</v>
      </c>
      <c r="C23" s="63">
        <v>3</v>
      </c>
      <c r="D23" s="63">
        <v>557.108205114</v>
      </c>
      <c r="E23" s="63">
        <v>554.110245109</v>
      </c>
      <c r="F23" s="56">
        <v>555.110554113333</v>
      </c>
    </row>
    <row r="24" spans="1:6" s="74" customFormat="1" ht="24.75" customHeight="1">
      <c r="A24" s="110"/>
      <c r="B24" s="65" t="s">
        <v>61</v>
      </c>
      <c r="C24" s="63">
        <v>3</v>
      </c>
      <c r="D24" s="63">
        <v>559.118201114</v>
      </c>
      <c r="E24" s="63">
        <v>553.113215111</v>
      </c>
      <c r="F24" s="56">
        <v>555.781543112</v>
      </c>
    </row>
    <row r="25" spans="1:6" s="74" customFormat="1" ht="24.75" customHeight="1">
      <c r="A25" s="110"/>
      <c r="B25" s="65" t="s">
        <v>25</v>
      </c>
      <c r="C25" s="63">
        <v>8</v>
      </c>
      <c r="D25" s="63">
        <v>570.121215107</v>
      </c>
      <c r="E25" s="63">
        <v>560.114219103</v>
      </c>
      <c r="F25" s="56">
        <v>563.615966856875</v>
      </c>
    </row>
    <row r="26" spans="1:6" s="74" customFormat="1" ht="24.75" customHeight="1">
      <c r="A26" s="110"/>
      <c r="B26" s="65" t="s">
        <v>1</v>
      </c>
      <c r="C26" s="63">
        <v>2</v>
      </c>
      <c r="D26" s="63">
        <v>562.094228113</v>
      </c>
      <c r="E26" s="63">
        <v>560.108195111</v>
      </c>
      <c r="F26" s="56">
        <v>561.101211612</v>
      </c>
    </row>
    <row r="27" spans="1:6" s="74" customFormat="1" ht="24.75" customHeight="1">
      <c r="A27" s="110"/>
      <c r="B27" s="65" t="s">
        <v>30</v>
      </c>
      <c r="C27" s="63">
        <v>2</v>
      </c>
      <c r="D27" s="63">
        <v>562.107240105</v>
      </c>
      <c r="E27" s="63">
        <v>559.115221099</v>
      </c>
      <c r="F27" s="56">
        <v>560.611230602</v>
      </c>
    </row>
    <row r="28" spans="1:6" s="74" customFormat="1" ht="24.75" customHeight="1">
      <c r="A28" s="110"/>
      <c r="B28" s="65" t="s">
        <v>41</v>
      </c>
      <c r="C28" s="63">
        <v>2</v>
      </c>
      <c r="D28" s="63">
        <v>571.120224107</v>
      </c>
      <c r="E28" s="63">
        <v>557.119226106</v>
      </c>
      <c r="F28" s="56">
        <v>564.1197251065</v>
      </c>
    </row>
    <row r="29" spans="1:6" s="74" customFormat="1" ht="24.75" customHeight="1">
      <c r="A29" s="110"/>
      <c r="B29" s="65" t="s">
        <v>34</v>
      </c>
      <c r="C29" s="63">
        <v>2</v>
      </c>
      <c r="D29" s="63">
        <v>552.109217108</v>
      </c>
      <c r="E29" s="63">
        <v>551.123199101</v>
      </c>
      <c r="F29" s="56">
        <v>551.6162081045</v>
      </c>
    </row>
    <row r="30" spans="1:6" s="74" customFormat="1" ht="24.75" customHeight="1">
      <c r="A30" s="110"/>
      <c r="B30" s="65" t="s">
        <v>14</v>
      </c>
      <c r="C30" s="63">
        <v>2</v>
      </c>
      <c r="D30" s="63">
        <v>563.113210111</v>
      </c>
      <c r="E30" s="63">
        <v>560.110210114</v>
      </c>
      <c r="F30" s="56">
        <v>561.6117101125</v>
      </c>
    </row>
    <row r="31" spans="1:6" s="74" customFormat="1" ht="24.75" customHeight="1">
      <c r="A31" s="110"/>
      <c r="B31" s="65" t="s">
        <v>58</v>
      </c>
      <c r="C31" s="63">
        <v>4</v>
      </c>
      <c r="D31" s="63">
        <v>557.108204112</v>
      </c>
      <c r="E31" s="63">
        <v>553.100226114</v>
      </c>
      <c r="F31" s="56">
        <v>554.1084683605</v>
      </c>
    </row>
    <row r="32" spans="1:6" s="74" customFormat="1" ht="24.75" customHeight="1">
      <c r="A32" s="110"/>
      <c r="B32" s="65" t="s">
        <v>53</v>
      </c>
      <c r="C32" s="63">
        <v>2</v>
      </c>
      <c r="D32" s="63">
        <v>556.127230113</v>
      </c>
      <c r="E32" s="63">
        <v>554.12121511</v>
      </c>
      <c r="F32" s="56">
        <v>555.1242226115</v>
      </c>
    </row>
    <row r="33" spans="1:6" s="74" customFormat="1" ht="24.75" customHeight="1">
      <c r="A33" s="110"/>
      <c r="B33" s="65" t="s">
        <v>54</v>
      </c>
      <c r="C33" s="63">
        <v>2</v>
      </c>
      <c r="D33" s="63">
        <v>552.123196105</v>
      </c>
      <c r="E33" s="63">
        <v>552.114212102</v>
      </c>
      <c r="F33" s="56">
        <v>552.1187041035</v>
      </c>
    </row>
    <row r="34" spans="1:6" s="74" customFormat="1" ht="24.75" customHeight="1">
      <c r="A34" s="110"/>
      <c r="B34" s="65" t="s">
        <v>48</v>
      </c>
      <c r="C34" s="63">
        <v>2</v>
      </c>
      <c r="D34" s="63">
        <v>555.117218098</v>
      </c>
      <c r="E34" s="63">
        <v>555.113220104</v>
      </c>
      <c r="F34" s="56">
        <v>555.115219101</v>
      </c>
    </row>
    <row r="35" spans="1:6" s="74" customFormat="1" ht="24.75" customHeight="1">
      <c r="A35" s="110"/>
      <c r="B35" s="65" t="s">
        <v>0</v>
      </c>
      <c r="C35" s="63">
        <v>3</v>
      </c>
      <c r="D35" s="63">
        <v>555.113207112</v>
      </c>
      <c r="E35" s="63">
        <v>554.121216104</v>
      </c>
      <c r="F35" s="56">
        <v>554.780211107</v>
      </c>
    </row>
    <row r="36" spans="1:6" s="74" customFormat="1" ht="24.75" customHeight="1">
      <c r="A36" s="110"/>
      <c r="B36" s="65" t="s">
        <v>63</v>
      </c>
      <c r="C36" s="63">
        <v>3</v>
      </c>
      <c r="D36" s="63">
        <v>552.115224106</v>
      </c>
      <c r="E36" s="63">
        <v>552.111263095</v>
      </c>
      <c r="F36" s="56">
        <v>552.113570435667</v>
      </c>
    </row>
    <row r="37" spans="1:6" s="74" customFormat="1" ht="24.75" customHeight="1">
      <c r="A37" s="110"/>
      <c r="B37" s="65" t="s">
        <v>49</v>
      </c>
      <c r="C37" s="63">
        <v>2</v>
      </c>
      <c r="D37" s="63">
        <v>558.127199119</v>
      </c>
      <c r="E37" s="63">
        <v>557.112208114</v>
      </c>
      <c r="F37" s="56">
        <v>557.6197036165</v>
      </c>
    </row>
    <row r="38" spans="1:6" s="74" customFormat="1" ht="24.75" customHeight="1">
      <c r="A38" s="110"/>
      <c r="B38" s="65" t="s">
        <v>10</v>
      </c>
      <c r="C38" s="63">
        <v>3</v>
      </c>
      <c r="D38" s="63">
        <v>559.103220101</v>
      </c>
      <c r="E38" s="63">
        <v>557.119217102</v>
      </c>
      <c r="F38" s="56">
        <v>557.781880433</v>
      </c>
    </row>
    <row r="39" spans="1:6" s="74" customFormat="1" ht="24.75" customHeight="1">
      <c r="A39" s="110"/>
      <c r="B39" s="65" t="s">
        <v>28</v>
      </c>
      <c r="C39" s="63">
        <v>2</v>
      </c>
      <c r="D39" s="63">
        <v>559.116217106</v>
      </c>
      <c r="E39" s="63">
        <v>557.111219113</v>
      </c>
      <c r="F39" s="56">
        <v>558.1137181095</v>
      </c>
    </row>
    <row r="40" spans="1:6" s="74" customFormat="1" ht="24.75" customHeight="1">
      <c r="A40" s="111"/>
      <c r="B40" s="64" t="s">
        <v>76</v>
      </c>
      <c r="C40" s="63">
        <f>SUM(C3:C39)</f>
        <v>100</v>
      </c>
      <c r="D40" s="63">
        <f>MAX(D3:D39)</f>
        <v>581.124244114</v>
      </c>
      <c r="E40" s="63">
        <f>MIN(E3:E39)</f>
        <v>544.09819511</v>
      </c>
      <c r="F40" s="56">
        <v>557.1</v>
      </c>
    </row>
    <row r="41" spans="1:6" s="74" customFormat="1" ht="24.75" customHeight="1">
      <c r="A41" s="109" t="s">
        <v>163</v>
      </c>
      <c r="B41" s="65" t="s">
        <v>21</v>
      </c>
      <c r="C41" s="63">
        <v>2</v>
      </c>
      <c r="D41" s="63">
        <v>564.111198112</v>
      </c>
      <c r="E41" s="63">
        <v>562.118221115</v>
      </c>
      <c r="F41" s="56">
        <v>563.1147096135</v>
      </c>
    </row>
    <row r="42" spans="1:6" s="74" customFormat="1" ht="24.75" customHeight="1">
      <c r="A42" s="110"/>
      <c r="B42" s="65" t="s">
        <v>36</v>
      </c>
      <c r="C42" s="63">
        <v>2</v>
      </c>
      <c r="D42" s="63">
        <v>563.115215123</v>
      </c>
      <c r="E42" s="63">
        <v>562.118215115</v>
      </c>
      <c r="F42" s="56">
        <v>562.616715119</v>
      </c>
    </row>
    <row r="43" spans="1:6" s="74" customFormat="1" ht="24.75" customHeight="1">
      <c r="A43" s="110"/>
      <c r="B43" s="65" t="s">
        <v>22</v>
      </c>
      <c r="C43" s="63">
        <v>2</v>
      </c>
      <c r="D43" s="63">
        <v>565.115216121</v>
      </c>
      <c r="E43" s="63">
        <v>563.118210116</v>
      </c>
      <c r="F43" s="56">
        <v>564.1167131185</v>
      </c>
    </row>
    <row r="44" spans="1:6" s="74" customFormat="1" ht="24.75" customHeight="1">
      <c r="A44" s="110"/>
      <c r="B44" s="65" t="s">
        <v>40</v>
      </c>
      <c r="C44" s="63">
        <v>4</v>
      </c>
      <c r="D44" s="63">
        <v>563.124208112</v>
      </c>
      <c r="E44" s="63">
        <v>560.124204126</v>
      </c>
      <c r="F44" s="56">
        <v>561.62020511825</v>
      </c>
    </row>
    <row r="45" spans="1:6" s="74" customFormat="1" ht="24.75" customHeight="1">
      <c r="A45" s="110"/>
      <c r="B45" s="65" t="s">
        <v>43</v>
      </c>
      <c r="C45" s="63">
        <v>4</v>
      </c>
      <c r="D45" s="63">
        <v>561.117192123</v>
      </c>
      <c r="E45" s="63">
        <v>559.120192129</v>
      </c>
      <c r="F45" s="56">
        <v>560.11844712075</v>
      </c>
    </row>
    <row r="46" spans="1:6" s="74" customFormat="1" ht="24.75" customHeight="1">
      <c r="A46" s="110"/>
      <c r="B46" s="65" t="s">
        <v>55</v>
      </c>
      <c r="C46" s="63">
        <v>2</v>
      </c>
      <c r="D46" s="63">
        <v>561.116204118</v>
      </c>
      <c r="E46" s="63">
        <v>560.114214118</v>
      </c>
      <c r="F46" s="56">
        <v>560.615209118</v>
      </c>
    </row>
    <row r="47" spans="1:6" s="74" customFormat="1" ht="24.75" customHeight="1">
      <c r="A47" s="110"/>
      <c r="B47" s="65" t="s">
        <v>12</v>
      </c>
      <c r="C47" s="63">
        <v>2</v>
      </c>
      <c r="D47" s="63">
        <v>561.125205112</v>
      </c>
      <c r="E47" s="63">
        <v>561.122229114</v>
      </c>
      <c r="F47" s="56">
        <v>561.123717113</v>
      </c>
    </row>
    <row r="48" spans="1:6" s="74" customFormat="1" ht="24.75" customHeight="1">
      <c r="A48" s="110"/>
      <c r="B48" s="65" t="s">
        <v>18</v>
      </c>
      <c r="C48" s="63">
        <v>4</v>
      </c>
      <c r="D48" s="63">
        <v>563.120205102</v>
      </c>
      <c r="E48" s="63">
        <v>561.1111961</v>
      </c>
      <c r="F48" s="56">
        <v>561.86745310975</v>
      </c>
    </row>
    <row r="49" spans="1:6" s="74" customFormat="1" ht="24.75" customHeight="1">
      <c r="A49" s="111"/>
      <c r="B49" s="64" t="s">
        <v>168</v>
      </c>
      <c r="C49" s="63">
        <f>SUM(C41:C48)</f>
        <v>22</v>
      </c>
      <c r="D49" s="63">
        <f>MAX(D41:D48)</f>
        <v>565.115216121</v>
      </c>
      <c r="E49" s="63">
        <f>MIN(E41:E48)</f>
        <v>559.120192129</v>
      </c>
      <c r="F49" s="56">
        <v>561.7</v>
      </c>
    </row>
    <row r="50" spans="1:6" s="74" customFormat="1" ht="24.75" customHeight="1">
      <c r="A50" s="109" t="s">
        <v>171</v>
      </c>
      <c r="B50" s="65" t="s">
        <v>15</v>
      </c>
      <c r="C50" s="63">
        <v>2</v>
      </c>
      <c r="D50" s="63">
        <v>568.110213114</v>
      </c>
      <c r="E50" s="63">
        <v>561.123223102</v>
      </c>
      <c r="F50" s="56">
        <v>564.616718108</v>
      </c>
    </row>
    <row r="51" spans="1:6" s="74" customFormat="1" ht="24.75" customHeight="1">
      <c r="A51" s="110"/>
      <c r="B51" s="65" t="s">
        <v>6</v>
      </c>
      <c r="C51" s="63">
        <v>2</v>
      </c>
      <c r="D51" s="63">
        <v>573.130219109</v>
      </c>
      <c r="E51" s="63">
        <v>568.112223106</v>
      </c>
      <c r="F51" s="56">
        <v>570.6212211075</v>
      </c>
    </row>
    <row r="52" spans="1:6" s="74" customFormat="1" ht="24.75" customHeight="1">
      <c r="A52" s="110"/>
      <c r="B52" s="65" t="s">
        <v>20</v>
      </c>
      <c r="C52" s="63">
        <v>2</v>
      </c>
      <c r="D52" s="63">
        <v>565.109240108</v>
      </c>
      <c r="E52" s="63">
        <v>564.126199107</v>
      </c>
      <c r="F52" s="56">
        <v>564.6177196075</v>
      </c>
    </row>
    <row r="53" spans="1:6" s="74" customFormat="1" ht="24.75" customHeight="1">
      <c r="A53" s="110"/>
      <c r="B53" s="65" t="s">
        <v>8</v>
      </c>
      <c r="C53" s="63">
        <v>2</v>
      </c>
      <c r="D53" s="63">
        <v>568.097245115</v>
      </c>
      <c r="E53" s="63">
        <v>566.129231102</v>
      </c>
      <c r="F53" s="56">
        <v>567.1132381085</v>
      </c>
    </row>
    <row r="54" spans="1:6" s="74" customFormat="1" ht="24.75" customHeight="1">
      <c r="A54" s="110"/>
      <c r="B54" s="65" t="s">
        <v>4</v>
      </c>
      <c r="C54" s="63">
        <v>2</v>
      </c>
      <c r="D54" s="63">
        <v>567.126217105</v>
      </c>
      <c r="E54" s="63">
        <v>566.115219117</v>
      </c>
      <c r="F54" s="56">
        <v>566.620718111</v>
      </c>
    </row>
    <row r="55" spans="1:6" s="74" customFormat="1" ht="24.75" customHeight="1">
      <c r="A55" s="110"/>
      <c r="B55" s="65" t="s">
        <v>25</v>
      </c>
      <c r="C55" s="63">
        <v>2</v>
      </c>
      <c r="D55" s="63">
        <v>570.11622311</v>
      </c>
      <c r="E55" s="63">
        <v>569.099221115</v>
      </c>
      <c r="F55" s="56">
        <v>569.6077221125</v>
      </c>
    </row>
    <row r="56" spans="1:6" s="74" customFormat="1" ht="24.75" customHeight="1">
      <c r="A56" s="110"/>
      <c r="B56" s="65" t="s">
        <v>1</v>
      </c>
      <c r="C56" s="63">
        <v>2</v>
      </c>
      <c r="D56" s="63">
        <v>564.117217113</v>
      </c>
      <c r="E56" s="63">
        <v>564.108233113</v>
      </c>
      <c r="F56" s="56">
        <v>564.112725113</v>
      </c>
    </row>
    <row r="57" spans="1:6" s="74" customFormat="1" ht="24.75" customHeight="1">
      <c r="A57" s="110"/>
      <c r="B57" s="65" t="s">
        <v>49</v>
      </c>
      <c r="C57" s="63">
        <v>2</v>
      </c>
      <c r="D57" s="63">
        <v>565.111215112</v>
      </c>
      <c r="E57" s="63">
        <v>561.122200109</v>
      </c>
      <c r="F57" s="56">
        <v>563.1167076105</v>
      </c>
    </row>
    <row r="58" spans="1:6" s="74" customFormat="1" ht="24.75" customHeight="1">
      <c r="A58" s="110"/>
      <c r="B58" s="65" t="s">
        <v>28</v>
      </c>
      <c r="C58" s="63">
        <v>2</v>
      </c>
      <c r="D58" s="63">
        <v>562.10821812</v>
      </c>
      <c r="E58" s="63">
        <v>561.125226109</v>
      </c>
      <c r="F58" s="56">
        <v>561.6167221145</v>
      </c>
    </row>
    <row r="59" spans="1:6" s="74" customFormat="1" ht="24.75" customHeight="1">
      <c r="A59" s="111"/>
      <c r="B59" s="64" t="s">
        <v>169</v>
      </c>
      <c r="C59" s="63">
        <f>SUM(C50:C58)</f>
        <v>18</v>
      </c>
      <c r="D59" s="63">
        <f>MAX(D50:D58)</f>
        <v>573.130219109</v>
      </c>
      <c r="E59" s="63">
        <f>MIN(E50:E58)</f>
        <v>561.122200109</v>
      </c>
      <c r="F59" s="56">
        <v>565.8</v>
      </c>
    </row>
    <row r="60" spans="1:6" s="74" customFormat="1" ht="24.75" customHeight="1">
      <c r="A60" s="109" t="s">
        <v>165</v>
      </c>
      <c r="B60" s="65" t="s">
        <v>36</v>
      </c>
      <c r="C60" s="63">
        <v>2</v>
      </c>
      <c r="D60" s="63">
        <v>558.117210117</v>
      </c>
      <c r="E60" s="63">
        <v>558.11620412</v>
      </c>
      <c r="F60" s="56">
        <v>558.1167071185</v>
      </c>
    </row>
    <row r="61" spans="1:6" s="74" customFormat="1" ht="24.75" customHeight="1">
      <c r="A61" s="110"/>
      <c r="B61" s="65" t="s">
        <v>42</v>
      </c>
      <c r="C61" s="63">
        <v>3</v>
      </c>
      <c r="D61" s="63">
        <v>561.116208126</v>
      </c>
      <c r="E61" s="63">
        <v>559.116228108</v>
      </c>
      <c r="F61" s="56">
        <v>559.784215113667</v>
      </c>
    </row>
    <row r="62" spans="1:6" s="74" customFormat="1" ht="24.75" customHeight="1">
      <c r="A62" s="110"/>
      <c r="B62" s="65" t="s">
        <v>12</v>
      </c>
      <c r="C62" s="63">
        <v>2</v>
      </c>
      <c r="D62" s="63">
        <v>557.128212108</v>
      </c>
      <c r="E62" s="63">
        <v>557.124203109</v>
      </c>
      <c r="F62" s="56">
        <v>557.1262076085</v>
      </c>
    </row>
    <row r="63" spans="1:6" s="74" customFormat="1" ht="24.75" customHeight="1">
      <c r="A63" s="111"/>
      <c r="B63" s="64" t="s">
        <v>168</v>
      </c>
      <c r="C63" s="63">
        <f>SUM(C60:C62)</f>
        <v>7</v>
      </c>
      <c r="D63" s="63">
        <v>561</v>
      </c>
      <c r="E63" s="63">
        <v>557</v>
      </c>
      <c r="F63" s="56">
        <v>558.5</v>
      </c>
    </row>
  </sheetData>
  <sheetProtection/>
  <mergeCells count="5">
    <mergeCell ref="A1:F1"/>
    <mergeCell ref="A3:A40"/>
    <mergeCell ref="A41:A49"/>
    <mergeCell ref="A50:A59"/>
    <mergeCell ref="A60:A6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82" customWidth="1"/>
    <col min="2" max="2" width="30.7109375" style="83" customWidth="1"/>
    <col min="3" max="4" width="8.28125" style="79" customWidth="1"/>
    <col min="5" max="5" width="8.28125" style="80" customWidth="1"/>
    <col min="6" max="6" width="8.28125" style="81" customWidth="1"/>
    <col min="7" max="16384" width="9.140625" style="74" customWidth="1"/>
  </cols>
  <sheetData>
    <row r="1" spans="1:6" s="73" customFormat="1" ht="39.75" customHeight="1">
      <c r="A1" s="108" t="s">
        <v>81</v>
      </c>
      <c r="B1" s="108"/>
      <c r="C1" s="108"/>
      <c r="D1" s="108"/>
      <c r="E1" s="108"/>
      <c r="F1" s="108"/>
    </row>
    <row r="2" spans="1:6" s="75" customFormat="1" ht="24.75" customHeight="1">
      <c r="A2" s="59" t="s">
        <v>17</v>
      </c>
      <c r="B2" s="59" t="s">
        <v>24</v>
      </c>
      <c r="C2" s="59" t="s">
        <v>3</v>
      </c>
      <c r="D2" s="59" t="s">
        <v>13</v>
      </c>
      <c r="E2" s="64" t="s">
        <v>2</v>
      </c>
      <c r="F2" s="60" t="s">
        <v>31</v>
      </c>
    </row>
    <row r="3" spans="1:6" ht="24.75" customHeight="1">
      <c r="A3" s="100" t="s">
        <v>162</v>
      </c>
      <c r="B3" s="57" t="s">
        <v>32</v>
      </c>
      <c r="C3" s="55">
        <v>2</v>
      </c>
      <c r="D3" s="55">
        <v>507.09817809</v>
      </c>
      <c r="E3" s="63">
        <v>502.119191108</v>
      </c>
      <c r="F3" s="56">
        <v>504.608684599</v>
      </c>
    </row>
    <row r="4" spans="1:6" ht="24.75" customHeight="1">
      <c r="A4" s="101"/>
      <c r="B4" s="57" t="s">
        <v>15</v>
      </c>
      <c r="C4" s="55">
        <v>2</v>
      </c>
      <c r="D4" s="55">
        <v>512.095207104</v>
      </c>
      <c r="E4" s="63">
        <v>503.111181106</v>
      </c>
      <c r="F4" s="56">
        <v>507.603194105</v>
      </c>
    </row>
    <row r="5" spans="1:6" ht="24.75" customHeight="1">
      <c r="A5" s="101"/>
      <c r="B5" s="57" t="s">
        <v>59</v>
      </c>
      <c r="C5" s="55">
        <v>2</v>
      </c>
      <c r="D5" s="55">
        <v>506.113175113</v>
      </c>
      <c r="E5" s="63">
        <v>503.106194104</v>
      </c>
      <c r="F5" s="56">
        <v>504.6096846085</v>
      </c>
    </row>
    <row r="6" spans="1:6" ht="24.75" customHeight="1">
      <c r="A6" s="101"/>
      <c r="B6" s="57" t="s">
        <v>44</v>
      </c>
      <c r="C6" s="55">
        <v>2</v>
      </c>
      <c r="D6" s="55">
        <v>507.109180105</v>
      </c>
      <c r="E6" s="63">
        <v>506.079186108</v>
      </c>
      <c r="F6" s="56">
        <v>506.5941831065</v>
      </c>
    </row>
    <row r="7" spans="1:6" ht="24.75" customHeight="1">
      <c r="A7" s="101"/>
      <c r="B7" s="57" t="s">
        <v>29</v>
      </c>
      <c r="C7" s="55">
        <v>3</v>
      </c>
      <c r="D7" s="55">
        <v>512.094188111</v>
      </c>
      <c r="E7" s="63">
        <v>507.110201102</v>
      </c>
      <c r="F7" s="56">
        <v>509.442857441</v>
      </c>
    </row>
    <row r="8" spans="1:6" ht="24.75" customHeight="1">
      <c r="A8" s="101"/>
      <c r="B8" s="57" t="s">
        <v>7</v>
      </c>
      <c r="C8" s="55">
        <v>3</v>
      </c>
      <c r="D8" s="55">
        <v>513.09518111</v>
      </c>
      <c r="E8" s="63">
        <v>510.091190114</v>
      </c>
      <c r="F8" s="56">
        <v>511.763517112333</v>
      </c>
    </row>
    <row r="9" spans="1:6" ht="24.75" customHeight="1">
      <c r="A9" s="101"/>
      <c r="B9" s="57" t="s">
        <v>62</v>
      </c>
      <c r="C9" s="55">
        <v>2</v>
      </c>
      <c r="D9" s="55">
        <v>505.095186109</v>
      </c>
      <c r="E9" s="63">
        <v>502.110174114</v>
      </c>
      <c r="F9" s="56">
        <v>503.6026801115</v>
      </c>
    </row>
    <row r="10" spans="1:6" ht="24.75" customHeight="1">
      <c r="A10" s="101"/>
      <c r="B10" s="57" t="s">
        <v>6</v>
      </c>
      <c r="C10" s="55">
        <v>2</v>
      </c>
      <c r="D10" s="55">
        <v>516.11815511</v>
      </c>
      <c r="E10" s="63">
        <v>513.107198099</v>
      </c>
      <c r="F10" s="56">
        <v>514.6126766045</v>
      </c>
    </row>
    <row r="11" spans="1:6" ht="24.75" customHeight="1">
      <c r="A11" s="101"/>
      <c r="B11" s="57" t="s">
        <v>21</v>
      </c>
      <c r="C11" s="55">
        <v>2</v>
      </c>
      <c r="D11" s="55">
        <v>504.085186113</v>
      </c>
      <c r="E11" s="63">
        <v>502.102166105</v>
      </c>
      <c r="F11" s="56">
        <v>503.093676109</v>
      </c>
    </row>
    <row r="12" spans="1:6" ht="24.75" customHeight="1">
      <c r="A12" s="101"/>
      <c r="B12" s="57" t="s">
        <v>20</v>
      </c>
      <c r="C12" s="55">
        <v>4</v>
      </c>
      <c r="D12" s="55">
        <v>510.107180109</v>
      </c>
      <c r="E12" s="63">
        <v>504.098203096</v>
      </c>
      <c r="F12" s="56">
        <v>507.108934103</v>
      </c>
    </row>
    <row r="13" spans="1:6" ht="24.75" customHeight="1">
      <c r="A13" s="101"/>
      <c r="B13" s="57" t="s">
        <v>8</v>
      </c>
      <c r="C13" s="55">
        <v>2</v>
      </c>
      <c r="D13" s="55">
        <v>549.111220103</v>
      </c>
      <c r="E13" s="63">
        <v>525.111184112</v>
      </c>
      <c r="F13" s="56">
        <v>537.1112021075</v>
      </c>
    </row>
    <row r="14" spans="1:6" ht="24.75" customHeight="1">
      <c r="A14" s="101"/>
      <c r="B14" s="57" t="s">
        <v>4</v>
      </c>
      <c r="C14" s="55">
        <v>3</v>
      </c>
      <c r="D14" s="55">
        <v>511.102198103</v>
      </c>
      <c r="E14" s="63">
        <v>509.10919411</v>
      </c>
      <c r="F14" s="56">
        <v>510.100525774667</v>
      </c>
    </row>
    <row r="15" spans="1:6" ht="24.75" customHeight="1">
      <c r="A15" s="101"/>
      <c r="B15" s="57" t="s">
        <v>67</v>
      </c>
      <c r="C15" s="55">
        <v>2</v>
      </c>
      <c r="D15" s="55">
        <v>512.100180106</v>
      </c>
      <c r="E15" s="63">
        <v>510.122182106</v>
      </c>
      <c r="F15" s="56">
        <v>511.111181106</v>
      </c>
    </row>
    <row r="16" spans="1:6" ht="24.75" customHeight="1">
      <c r="A16" s="101"/>
      <c r="B16" s="57" t="s">
        <v>61</v>
      </c>
      <c r="C16" s="55">
        <v>2</v>
      </c>
      <c r="D16" s="55">
        <v>509.092188109</v>
      </c>
      <c r="E16" s="63">
        <v>508.088208102</v>
      </c>
      <c r="F16" s="56">
        <v>508.5901981055</v>
      </c>
    </row>
    <row r="17" spans="1:6" ht="24.75" customHeight="1">
      <c r="A17" s="101"/>
      <c r="B17" s="57" t="s">
        <v>25</v>
      </c>
      <c r="C17" s="55">
        <v>7</v>
      </c>
      <c r="D17" s="55">
        <v>520.110213092</v>
      </c>
      <c r="E17" s="63">
        <v>513.110189109</v>
      </c>
      <c r="F17" s="56">
        <v>515.391767534429</v>
      </c>
    </row>
    <row r="18" spans="1:6" ht="24.75" customHeight="1">
      <c r="A18" s="101"/>
      <c r="B18" s="57" t="s">
        <v>1</v>
      </c>
      <c r="C18" s="55">
        <v>2</v>
      </c>
      <c r="D18" s="55">
        <v>514.114191106</v>
      </c>
      <c r="E18" s="63">
        <v>512.12120409</v>
      </c>
      <c r="F18" s="56">
        <v>513.117697598</v>
      </c>
    </row>
    <row r="19" spans="1:6" ht="24.75" customHeight="1">
      <c r="A19" s="101"/>
      <c r="B19" s="57" t="s">
        <v>30</v>
      </c>
      <c r="C19" s="55">
        <v>2</v>
      </c>
      <c r="D19" s="55">
        <v>506.079199111</v>
      </c>
      <c r="E19" s="63">
        <v>502.088184117</v>
      </c>
      <c r="F19" s="56">
        <v>504.083691614</v>
      </c>
    </row>
    <row r="20" spans="1:6" ht="24.75" customHeight="1">
      <c r="A20" s="101"/>
      <c r="B20" s="57" t="s">
        <v>14</v>
      </c>
      <c r="C20" s="55">
        <v>2</v>
      </c>
      <c r="D20" s="55">
        <v>541.098201108</v>
      </c>
      <c r="E20" s="63">
        <v>516.112194104</v>
      </c>
      <c r="F20" s="56">
        <v>528.605197606</v>
      </c>
    </row>
    <row r="21" spans="1:6" ht="24.75" customHeight="1">
      <c r="A21" s="101"/>
      <c r="B21" s="57" t="s">
        <v>28</v>
      </c>
      <c r="C21" s="55">
        <v>2</v>
      </c>
      <c r="D21" s="55">
        <v>514.117205098</v>
      </c>
      <c r="E21" s="63">
        <v>511.10019411</v>
      </c>
      <c r="F21" s="56">
        <v>512.608699604</v>
      </c>
    </row>
    <row r="22" spans="1:6" ht="24.75" customHeight="1">
      <c r="A22" s="102"/>
      <c r="B22" s="59" t="s">
        <v>76</v>
      </c>
      <c r="C22" s="55">
        <f>SUM(C3:C21)</f>
        <v>48</v>
      </c>
      <c r="D22" s="55">
        <f>MAX(D3:D21)</f>
        <v>549.111220103</v>
      </c>
      <c r="E22" s="63">
        <f>MIN(E3:E21)</f>
        <v>502.088184117</v>
      </c>
      <c r="F22" s="56">
        <v>511.5</v>
      </c>
    </row>
    <row r="23" spans="1:6" ht="24.75" customHeight="1">
      <c r="A23" s="100" t="s">
        <v>163</v>
      </c>
      <c r="B23" s="57" t="s">
        <v>32</v>
      </c>
      <c r="C23" s="55">
        <v>2</v>
      </c>
      <c r="D23" s="55">
        <v>533.116206094</v>
      </c>
      <c r="E23" s="63">
        <v>532.105191117</v>
      </c>
      <c r="F23" s="56">
        <v>532.6106986055</v>
      </c>
    </row>
    <row r="24" spans="1:6" ht="24.75" customHeight="1">
      <c r="A24" s="101"/>
      <c r="B24" s="57" t="s">
        <v>42</v>
      </c>
      <c r="C24" s="55">
        <v>2</v>
      </c>
      <c r="D24" s="55">
        <v>538.103199087</v>
      </c>
      <c r="E24" s="63">
        <v>532.114194111</v>
      </c>
      <c r="F24" s="56">
        <v>535.108696599</v>
      </c>
    </row>
    <row r="25" spans="1:6" ht="24.75" customHeight="1">
      <c r="A25" s="101"/>
      <c r="B25" s="57" t="s">
        <v>40</v>
      </c>
      <c r="C25" s="55">
        <v>2</v>
      </c>
      <c r="D25" s="55">
        <v>528.110180127</v>
      </c>
      <c r="E25" s="63">
        <v>526.113194085</v>
      </c>
      <c r="F25" s="56">
        <v>527.111687106</v>
      </c>
    </row>
    <row r="26" spans="1:6" ht="24.75" customHeight="1">
      <c r="A26" s="101"/>
      <c r="B26" s="57" t="s">
        <v>55</v>
      </c>
      <c r="C26" s="55">
        <v>2</v>
      </c>
      <c r="D26" s="55">
        <v>532.10521309</v>
      </c>
      <c r="E26" s="63">
        <v>527.111193104</v>
      </c>
      <c r="F26" s="56">
        <v>529.608203097</v>
      </c>
    </row>
    <row r="27" spans="1:6" ht="24.75" customHeight="1">
      <c r="A27" s="101"/>
      <c r="B27" s="57" t="s">
        <v>9</v>
      </c>
      <c r="C27" s="55">
        <v>2</v>
      </c>
      <c r="D27" s="55">
        <v>524.110191108</v>
      </c>
      <c r="E27" s="63">
        <v>522.105205093</v>
      </c>
      <c r="F27" s="56">
        <v>523.1076981005</v>
      </c>
    </row>
    <row r="28" spans="1:6" ht="24.75" customHeight="1">
      <c r="A28" s="101"/>
      <c r="B28" s="57" t="s">
        <v>12</v>
      </c>
      <c r="C28" s="55">
        <v>2</v>
      </c>
      <c r="D28" s="55">
        <v>523.100190115</v>
      </c>
      <c r="E28" s="63">
        <v>520.109187104</v>
      </c>
      <c r="F28" s="56">
        <v>521.6046886095</v>
      </c>
    </row>
    <row r="29" spans="1:6" ht="24.75" customHeight="1">
      <c r="A29" s="101"/>
      <c r="B29" s="57" t="s">
        <v>18</v>
      </c>
      <c r="C29" s="55">
        <v>2</v>
      </c>
      <c r="D29" s="55">
        <v>552.103202113</v>
      </c>
      <c r="E29" s="63">
        <v>533.110206106</v>
      </c>
      <c r="F29" s="56">
        <v>542.6067041095</v>
      </c>
    </row>
    <row r="30" spans="1:6" ht="24.75" customHeight="1">
      <c r="A30" s="102"/>
      <c r="B30" s="59" t="s">
        <v>166</v>
      </c>
      <c r="C30" s="55">
        <f>SUM(C23:C29)</f>
        <v>14</v>
      </c>
      <c r="D30" s="55">
        <f>MAX(D23:D29)</f>
        <v>552.103202113</v>
      </c>
      <c r="E30" s="63">
        <f>MIN(E23:E29)</f>
        <v>520.109187104</v>
      </c>
      <c r="F30" s="56">
        <v>530.3</v>
      </c>
    </row>
  </sheetData>
  <sheetProtection/>
  <mergeCells count="3">
    <mergeCell ref="A1:F1"/>
    <mergeCell ref="A3:A22"/>
    <mergeCell ref="A23:A3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82" customWidth="1"/>
    <col min="2" max="2" width="30.7109375" style="83" customWidth="1"/>
    <col min="3" max="4" width="8.28125" style="79" customWidth="1"/>
    <col min="5" max="5" width="8.28125" style="80" customWidth="1"/>
    <col min="6" max="6" width="8.28125" style="81" customWidth="1"/>
    <col min="7" max="16384" width="9.140625" style="74" customWidth="1"/>
  </cols>
  <sheetData>
    <row r="1" spans="1:6" s="73" customFormat="1" ht="39.75" customHeight="1">
      <c r="A1" s="108" t="s">
        <v>82</v>
      </c>
      <c r="B1" s="108"/>
      <c r="C1" s="108"/>
      <c r="D1" s="108"/>
      <c r="E1" s="108"/>
      <c r="F1" s="108"/>
    </row>
    <row r="2" spans="1:6" s="75" customFormat="1" ht="24.75" customHeight="1">
      <c r="A2" s="64" t="s">
        <v>17</v>
      </c>
      <c r="B2" s="64" t="s">
        <v>24</v>
      </c>
      <c r="C2" s="64" t="s">
        <v>3</v>
      </c>
      <c r="D2" s="64" t="s">
        <v>13</v>
      </c>
      <c r="E2" s="64" t="s">
        <v>2</v>
      </c>
      <c r="F2" s="60" t="s">
        <v>31</v>
      </c>
    </row>
    <row r="3" spans="1:6" ht="24.75" customHeight="1">
      <c r="A3" s="109" t="s">
        <v>162</v>
      </c>
      <c r="B3" s="65" t="s">
        <v>26</v>
      </c>
      <c r="C3" s="63">
        <v>2</v>
      </c>
      <c r="D3" s="63">
        <v>545.213104111</v>
      </c>
      <c r="E3" s="63">
        <v>545.207110105</v>
      </c>
      <c r="F3" s="56">
        <v>545.210107108</v>
      </c>
    </row>
    <row r="4" spans="1:6" ht="24.75" customHeight="1">
      <c r="A4" s="110"/>
      <c r="B4" s="65" t="s">
        <v>57</v>
      </c>
      <c r="C4" s="63">
        <v>2</v>
      </c>
      <c r="D4" s="63">
        <v>546.186118111</v>
      </c>
      <c r="E4" s="63">
        <v>545.214102105</v>
      </c>
      <c r="F4" s="56">
        <v>545.700110108</v>
      </c>
    </row>
    <row r="5" spans="1:6" ht="24.75" customHeight="1">
      <c r="A5" s="110"/>
      <c r="B5" s="65" t="s">
        <v>15</v>
      </c>
      <c r="C5" s="63">
        <v>2</v>
      </c>
      <c r="D5" s="63">
        <v>547.207108112</v>
      </c>
      <c r="E5" s="63">
        <v>546.208118108</v>
      </c>
      <c r="F5" s="56">
        <v>546.70761311</v>
      </c>
    </row>
    <row r="6" spans="1:6" ht="24.75" customHeight="1">
      <c r="A6" s="110"/>
      <c r="B6" s="65" t="s">
        <v>59</v>
      </c>
      <c r="C6" s="63">
        <v>2</v>
      </c>
      <c r="D6" s="63">
        <v>546.202123111</v>
      </c>
      <c r="E6" s="63">
        <v>546.199102116</v>
      </c>
      <c r="F6" s="56">
        <v>546.2006126135</v>
      </c>
    </row>
    <row r="7" spans="1:6" ht="24.75" customHeight="1">
      <c r="A7" s="110"/>
      <c r="B7" s="65" t="s">
        <v>44</v>
      </c>
      <c r="C7" s="63">
        <v>2</v>
      </c>
      <c r="D7" s="63">
        <v>549.2191111</v>
      </c>
      <c r="E7" s="63">
        <v>548.203117105</v>
      </c>
      <c r="F7" s="56">
        <v>548.7111141025</v>
      </c>
    </row>
    <row r="8" spans="1:6" ht="24.75" customHeight="1">
      <c r="A8" s="110"/>
      <c r="B8" s="65" t="s">
        <v>7</v>
      </c>
      <c r="C8" s="63">
        <v>2</v>
      </c>
      <c r="D8" s="63">
        <v>554.218121109</v>
      </c>
      <c r="E8" s="63">
        <v>554.186118116</v>
      </c>
      <c r="F8" s="56">
        <v>554.2021196125</v>
      </c>
    </row>
    <row r="9" spans="1:6" ht="24.75" customHeight="1">
      <c r="A9" s="110"/>
      <c r="B9" s="65" t="s">
        <v>6</v>
      </c>
      <c r="C9" s="63">
        <v>2</v>
      </c>
      <c r="D9" s="63">
        <v>554.205116106</v>
      </c>
      <c r="E9" s="63">
        <v>550.202108116</v>
      </c>
      <c r="F9" s="56">
        <v>552.203612111</v>
      </c>
    </row>
    <row r="10" spans="1:6" ht="24.75" customHeight="1">
      <c r="A10" s="110"/>
      <c r="B10" s="65" t="s">
        <v>21</v>
      </c>
      <c r="C10" s="63">
        <v>2</v>
      </c>
      <c r="D10" s="63">
        <v>545.204103106</v>
      </c>
      <c r="E10" s="63">
        <v>545.185113108</v>
      </c>
      <c r="F10" s="56">
        <v>545.194608107</v>
      </c>
    </row>
    <row r="11" spans="1:6" ht="24.75" customHeight="1">
      <c r="A11" s="110"/>
      <c r="B11" s="65" t="s">
        <v>20</v>
      </c>
      <c r="C11" s="63">
        <v>3</v>
      </c>
      <c r="D11" s="63">
        <v>548.201120109</v>
      </c>
      <c r="E11" s="63">
        <v>547.186115097</v>
      </c>
      <c r="F11" s="56">
        <v>547.859454105333</v>
      </c>
    </row>
    <row r="12" spans="1:6" ht="24.75" customHeight="1">
      <c r="A12" s="110"/>
      <c r="B12" s="65" t="s">
        <v>8</v>
      </c>
      <c r="C12" s="63">
        <v>2</v>
      </c>
      <c r="D12" s="63">
        <v>553.199114098</v>
      </c>
      <c r="E12" s="63">
        <v>552.210097118</v>
      </c>
      <c r="F12" s="56">
        <v>552.704605608</v>
      </c>
    </row>
    <row r="13" spans="1:6" ht="24.75" customHeight="1">
      <c r="A13" s="110"/>
      <c r="B13" s="65" t="s">
        <v>25</v>
      </c>
      <c r="C13" s="63">
        <v>6</v>
      </c>
      <c r="D13" s="63">
        <v>572.221111109</v>
      </c>
      <c r="E13" s="63">
        <v>554.220115101</v>
      </c>
      <c r="F13" s="56">
        <v>559.383282271333</v>
      </c>
    </row>
    <row r="14" spans="1:6" ht="24.75" customHeight="1">
      <c r="A14" s="110"/>
      <c r="B14" s="65" t="s">
        <v>1</v>
      </c>
      <c r="C14" s="63">
        <v>2</v>
      </c>
      <c r="D14" s="63">
        <v>551.211114107</v>
      </c>
      <c r="E14" s="63">
        <v>551.210113109</v>
      </c>
      <c r="F14" s="56">
        <v>551.210613608</v>
      </c>
    </row>
    <row r="15" spans="1:6" ht="24.75" customHeight="1">
      <c r="A15" s="110"/>
      <c r="B15" s="65" t="s">
        <v>30</v>
      </c>
      <c r="C15" s="63">
        <v>2</v>
      </c>
      <c r="D15" s="63">
        <v>562.208111113</v>
      </c>
      <c r="E15" s="63">
        <v>553.235112101</v>
      </c>
      <c r="F15" s="56">
        <v>557.721611607</v>
      </c>
    </row>
    <row r="16" spans="1:6" ht="24.75" customHeight="1">
      <c r="A16" s="110"/>
      <c r="B16" s="65" t="s">
        <v>34</v>
      </c>
      <c r="C16" s="63">
        <v>2</v>
      </c>
      <c r="D16" s="63">
        <v>544.220121096</v>
      </c>
      <c r="E16" s="63">
        <v>544.2131171</v>
      </c>
      <c r="F16" s="56">
        <v>544.216619098</v>
      </c>
    </row>
    <row r="17" spans="1:6" ht="24.75" customHeight="1">
      <c r="A17" s="110"/>
      <c r="B17" s="65" t="s">
        <v>14</v>
      </c>
      <c r="C17" s="63">
        <v>2</v>
      </c>
      <c r="D17" s="63">
        <v>553.238117107</v>
      </c>
      <c r="E17" s="63">
        <v>553.214113101</v>
      </c>
      <c r="F17" s="56">
        <v>553.226115104</v>
      </c>
    </row>
    <row r="18" spans="1:6" ht="24.75" customHeight="1">
      <c r="A18" s="110"/>
      <c r="B18" s="65" t="s">
        <v>53</v>
      </c>
      <c r="C18" s="63">
        <v>2</v>
      </c>
      <c r="D18" s="63">
        <v>557.1901231</v>
      </c>
      <c r="E18" s="63">
        <v>547.221115099</v>
      </c>
      <c r="F18" s="56">
        <v>552.2056190995</v>
      </c>
    </row>
    <row r="19" spans="1:6" ht="24.75" customHeight="1">
      <c r="A19" s="110"/>
      <c r="B19" s="65" t="s">
        <v>28</v>
      </c>
      <c r="C19" s="63">
        <v>2</v>
      </c>
      <c r="D19" s="63">
        <v>546.214102109</v>
      </c>
      <c r="E19" s="63">
        <v>546.197113109</v>
      </c>
      <c r="F19" s="56">
        <v>546.205607609</v>
      </c>
    </row>
    <row r="20" spans="1:6" ht="24.75" customHeight="1">
      <c r="A20" s="111"/>
      <c r="B20" s="64" t="s">
        <v>76</v>
      </c>
      <c r="C20" s="63">
        <f>SUM(C3:C19)</f>
        <v>39</v>
      </c>
      <c r="D20" s="63">
        <f>MAX(D3:D19)</f>
        <v>572.221111109</v>
      </c>
      <c r="E20" s="63">
        <f>MIN(E3:E19)</f>
        <v>544.2131171</v>
      </c>
      <c r="F20" s="56">
        <v>550.8</v>
      </c>
    </row>
    <row r="21" spans="1:6" ht="24.75" customHeight="1">
      <c r="A21" s="109" t="s">
        <v>172</v>
      </c>
      <c r="B21" s="65" t="s">
        <v>32</v>
      </c>
      <c r="C21" s="63">
        <v>2</v>
      </c>
      <c r="D21" s="63">
        <v>586.225112116</v>
      </c>
      <c r="E21" s="63">
        <v>582.248109117</v>
      </c>
      <c r="F21" s="56">
        <v>584.2366106165</v>
      </c>
    </row>
    <row r="22" spans="1:6" ht="24.75" customHeight="1">
      <c r="A22" s="110"/>
      <c r="B22" s="65" t="s">
        <v>36</v>
      </c>
      <c r="C22" s="63">
        <v>2</v>
      </c>
      <c r="D22" s="63">
        <v>578.224118109</v>
      </c>
      <c r="E22" s="63">
        <v>575.207115112</v>
      </c>
      <c r="F22" s="56">
        <v>576.7156166105</v>
      </c>
    </row>
    <row r="23" spans="1:6" ht="24.75" customHeight="1">
      <c r="A23" s="110"/>
      <c r="B23" s="65" t="s">
        <v>40</v>
      </c>
      <c r="C23" s="63">
        <v>2</v>
      </c>
      <c r="D23" s="63">
        <v>581.230110131</v>
      </c>
      <c r="E23" s="63">
        <v>576.213111122</v>
      </c>
      <c r="F23" s="56">
        <v>578.7216106265</v>
      </c>
    </row>
    <row r="24" spans="1:6" ht="24.75" customHeight="1">
      <c r="A24" s="110"/>
      <c r="B24" s="65" t="s">
        <v>43</v>
      </c>
      <c r="C24" s="63">
        <v>2</v>
      </c>
      <c r="D24" s="63">
        <v>571.217121104</v>
      </c>
      <c r="E24" s="63">
        <v>570.250108091</v>
      </c>
      <c r="F24" s="56">
        <v>570.7336145975</v>
      </c>
    </row>
    <row r="25" spans="1:6" ht="24.75" customHeight="1">
      <c r="A25" s="110"/>
      <c r="B25" s="65" t="s">
        <v>55</v>
      </c>
      <c r="C25" s="63">
        <v>2</v>
      </c>
      <c r="D25" s="63">
        <v>583.227120105</v>
      </c>
      <c r="E25" s="63">
        <v>571.218114123</v>
      </c>
      <c r="F25" s="56">
        <v>577.222617114</v>
      </c>
    </row>
    <row r="26" spans="1:6" ht="24.75" customHeight="1">
      <c r="A26" s="110"/>
      <c r="B26" s="65" t="s">
        <v>12</v>
      </c>
      <c r="C26" s="63">
        <v>2</v>
      </c>
      <c r="D26" s="63">
        <v>574.221114107</v>
      </c>
      <c r="E26" s="63">
        <v>573.216112097</v>
      </c>
      <c r="F26" s="56">
        <v>573.718613102</v>
      </c>
    </row>
    <row r="27" spans="1:6" ht="24.75" customHeight="1">
      <c r="A27" s="110"/>
      <c r="B27" s="65" t="s">
        <v>18</v>
      </c>
      <c r="C27" s="63">
        <v>2</v>
      </c>
      <c r="D27" s="63">
        <v>577.225111114</v>
      </c>
      <c r="E27" s="63">
        <v>577.211109127</v>
      </c>
      <c r="F27" s="56">
        <v>577.2181101205</v>
      </c>
    </row>
    <row r="28" spans="1:6" ht="24.75" customHeight="1">
      <c r="A28" s="111"/>
      <c r="B28" s="64" t="s">
        <v>169</v>
      </c>
      <c r="C28" s="63">
        <f>SUM(C21:C27)</f>
        <v>14</v>
      </c>
      <c r="D28" s="63">
        <f>MAX(D21:D27)</f>
        <v>586.225112116</v>
      </c>
      <c r="E28" s="63">
        <f>MIN(E21:E27)</f>
        <v>570.250108091</v>
      </c>
      <c r="F28" s="56">
        <v>576.9</v>
      </c>
    </row>
    <row r="29" spans="1:6" ht="24.75" customHeight="1">
      <c r="A29" s="109" t="s">
        <v>164</v>
      </c>
      <c r="B29" s="65" t="s">
        <v>7</v>
      </c>
      <c r="C29" s="63">
        <v>1</v>
      </c>
      <c r="D29" s="63">
        <v>540.211096104</v>
      </c>
      <c r="E29" s="63">
        <v>540.211096104</v>
      </c>
      <c r="F29" s="56">
        <v>540.211096104</v>
      </c>
    </row>
    <row r="30" spans="1:6" ht="24.75" customHeight="1">
      <c r="A30" s="110"/>
      <c r="B30" s="65" t="s">
        <v>20</v>
      </c>
      <c r="C30" s="63">
        <v>3</v>
      </c>
      <c r="D30" s="63">
        <v>539.18910012</v>
      </c>
      <c r="E30" s="63">
        <v>534.206105101</v>
      </c>
      <c r="F30" s="56">
        <v>536.865774109667</v>
      </c>
    </row>
    <row r="31" spans="1:6" ht="24.75" customHeight="1">
      <c r="A31" s="111"/>
      <c r="B31" s="64" t="s">
        <v>168</v>
      </c>
      <c r="C31" s="63">
        <f>SUM(C29:C30)</f>
        <v>4</v>
      </c>
      <c r="D31" s="63">
        <v>540</v>
      </c>
      <c r="E31" s="63">
        <v>534</v>
      </c>
      <c r="F31" s="56">
        <v>537.7</v>
      </c>
    </row>
  </sheetData>
  <sheetProtection/>
  <mergeCells count="4">
    <mergeCell ref="A1:F1"/>
    <mergeCell ref="A3:A20"/>
    <mergeCell ref="A21:A28"/>
    <mergeCell ref="A29:A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2" customWidth="1"/>
    <col min="2" max="2" width="30.7109375" style="17" customWidth="1"/>
    <col min="3" max="5" width="8.28125" style="1" customWidth="1"/>
    <col min="6" max="6" width="8.28125" style="16" customWidth="1"/>
    <col min="7" max="16384" width="9.140625" style="1" customWidth="1"/>
  </cols>
  <sheetData>
    <row r="1" spans="1:6" ht="39.75" customHeight="1">
      <c r="A1" s="88" t="s">
        <v>86</v>
      </c>
      <c r="B1" s="89"/>
      <c r="C1" s="89"/>
      <c r="D1" s="89"/>
      <c r="E1" s="89"/>
      <c r="F1" s="89"/>
    </row>
    <row r="2" spans="1:6" s="15" customFormat="1" ht="24.75" customHeight="1">
      <c r="A2" s="9" t="s">
        <v>17</v>
      </c>
      <c r="B2" s="9" t="s">
        <v>24</v>
      </c>
      <c r="C2" s="9" t="s">
        <v>3</v>
      </c>
      <c r="D2" s="9" t="s">
        <v>13</v>
      </c>
      <c r="E2" s="9" t="s">
        <v>2</v>
      </c>
      <c r="F2" s="11" t="s">
        <v>31</v>
      </c>
    </row>
    <row r="3" spans="1:6" ht="24.75" customHeight="1">
      <c r="A3" s="85" t="s">
        <v>11</v>
      </c>
      <c r="B3" s="14" t="s">
        <v>19</v>
      </c>
      <c r="C3" s="5">
        <v>4</v>
      </c>
      <c r="D3" s="5">
        <v>729</v>
      </c>
      <c r="E3" s="5">
        <v>719</v>
      </c>
      <c r="F3" s="7">
        <v>723.7</v>
      </c>
    </row>
    <row r="4" spans="1:6" ht="24.75" customHeight="1">
      <c r="A4" s="86"/>
      <c r="B4" s="14" t="s">
        <v>16</v>
      </c>
      <c r="C4" s="5">
        <v>4</v>
      </c>
      <c r="D4" s="5">
        <v>744</v>
      </c>
      <c r="E4" s="5">
        <v>734</v>
      </c>
      <c r="F4" s="7">
        <v>739.4</v>
      </c>
    </row>
    <row r="5" spans="1:6" ht="24.75" customHeight="1">
      <c r="A5" s="87"/>
      <c r="B5" s="9" t="s">
        <v>64</v>
      </c>
      <c r="C5" s="5">
        <v>8</v>
      </c>
      <c r="D5" s="5">
        <v>744</v>
      </c>
      <c r="E5" s="5">
        <v>719</v>
      </c>
      <c r="F5" s="7">
        <v>731.6</v>
      </c>
    </row>
    <row r="6" spans="1:6" ht="24.75" customHeight="1">
      <c r="A6" s="85" t="s">
        <v>108</v>
      </c>
      <c r="B6" s="14" t="s">
        <v>26</v>
      </c>
      <c r="C6" s="8">
        <v>2</v>
      </c>
      <c r="D6" s="8">
        <v>618</v>
      </c>
      <c r="E6" s="8">
        <v>617</v>
      </c>
      <c r="F6" s="7">
        <v>617.5</v>
      </c>
    </row>
    <row r="7" spans="1:6" ht="24.75" customHeight="1">
      <c r="A7" s="86"/>
      <c r="B7" s="14" t="s">
        <v>29</v>
      </c>
      <c r="C7" s="8">
        <v>2</v>
      </c>
      <c r="D7" s="8">
        <v>619</v>
      </c>
      <c r="E7" s="8">
        <v>619</v>
      </c>
      <c r="F7" s="7">
        <v>619</v>
      </c>
    </row>
    <row r="8" spans="1:6" ht="24.75" customHeight="1">
      <c r="A8" s="86"/>
      <c r="B8" s="14" t="s">
        <v>7</v>
      </c>
      <c r="C8" s="8">
        <v>3</v>
      </c>
      <c r="D8" s="8">
        <v>622</v>
      </c>
      <c r="E8" s="8">
        <v>621</v>
      </c>
      <c r="F8" s="7">
        <v>621.67</v>
      </c>
    </row>
    <row r="9" spans="1:6" ht="24.75" customHeight="1">
      <c r="A9" s="86"/>
      <c r="B9" s="14" t="s">
        <v>6</v>
      </c>
      <c r="C9" s="8">
        <v>4</v>
      </c>
      <c r="D9" s="8">
        <v>625</v>
      </c>
      <c r="E9" s="8">
        <v>620</v>
      </c>
      <c r="F9" s="7">
        <v>621.5</v>
      </c>
    </row>
    <row r="10" spans="1:6" ht="24.75" customHeight="1">
      <c r="A10" s="86"/>
      <c r="B10" s="14" t="s">
        <v>20</v>
      </c>
      <c r="C10" s="8">
        <v>6</v>
      </c>
      <c r="D10" s="8">
        <v>620</v>
      </c>
      <c r="E10" s="8">
        <v>617</v>
      </c>
      <c r="F10" s="7">
        <v>618.17</v>
      </c>
    </row>
    <row r="11" spans="1:6" ht="24.75" customHeight="1">
      <c r="A11" s="86"/>
      <c r="B11" s="14" t="s">
        <v>8</v>
      </c>
      <c r="C11" s="8">
        <v>3</v>
      </c>
      <c r="D11" s="8">
        <v>626</v>
      </c>
      <c r="E11" s="8">
        <v>621</v>
      </c>
      <c r="F11" s="7">
        <v>623.33</v>
      </c>
    </row>
    <row r="12" spans="1:6" ht="24.75" customHeight="1">
      <c r="A12" s="86"/>
      <c r="B12" s="14" t="s">
        <v>25</v>
      </c>
      <c r="C12" s="8">
        <v>6</v>
      </c>
      <c r="D12" s="8">
        <v>635</v>
      </c>
      <c r="E12" s="8">
        <v>623</v>
      </c>
      <c r="F12" s="7">
        <v>625.83</v>
      </c>
    </row>
    <row r="13" spans="1:6" ht="24.75" customHeight="1">
      <c r="A13" s="86"/>
      <c r="B13" s="14" t="s">
        <v>1</v>
      </c>
      <c r="C13" s="8">
        <v>2</v>
      </c>
      <c r="D13" s="8">
        <v>618</v>
      </c>
      <c r="E13" s="8">
        <v>618</v>
      </c>
      <c r="F13" s="7">
        <v>618</v>
      </c>
    </row>
    <row r="14" spans="1:6" ht="24.75" customHeight="1">
      <c r="A14" s="86"/>
      <c r="B14" s="14" t="s">
        <v>34</v>
      </c>
      <c r="C14" s="8">
        <v>2</v>
      </c>
      <c r="D14" s="8">
        <v>617</v>
      </c>
      <c r="E14" s="8">
        <v>617</v>
      </c>
      <c r="F14" s="7">
        <v>617</v>
      </c>
    </row>
    <row r="15" spans="1:6" ht="24.75" customHeight="1">
      <c r="A15" s="86"/>
      <c r="B15" s="14" t="s">
        <v>14</v>
      </c>
      <c r="C15" s="8">
        <v>3</v>
      </c>
      <c r="D15" s="8">
        <v>618</v>
      </c>
      <c r="E15" s="8">
        <v>618</v>
      </c>
      <c r="F15" s="7">
        <v>618</v>
      </c>
    </row>
    <row r="16" spans="1:6" ht="24.75" customHeight="1">
      <c r="A16" s="86"/>
      <c r="B16" s="14" t="s">
        <v>0</v>
      </c>
      <c r="C16" s="8">
        <v>5</v>
      </c>
      <c r="D16" s="8">
        <v>618</v>
      </c>
      <c r="E16" s="8">
        <v>617</v>
      </c>
      <c r="F16" s="7">
        <v>617.6</v>
      </c>
    </row>
    <row r="17" spans="1:6" ht="24.75" customHeight="1">
      <c r="A17" s="87"/>
      <c r="B17" s="9" t="s">
        <v>65</v>
      </c>
      <c r="C17" s="8">
        <v>38</v>
      </c>
      <c r="D17" s="8">
        <v>635</v>
      </c>
      <c r="E17" s="8">
        <v>617</v>
      </c>
      <c r="F17" s="7">
        <v>620.3</v>
      </c>
    </row>
    <row r="18" spans="1:6" ht="24.75" customHeight="1">
      <c r="A18" s="85" t="s">
        <v>109</v>
      </c>
      <c r="B18" s="14" t="s">
        <v>32</v>
      </c>
      <c r="C18" s="8">
        <v>2</v>
      </c>
      <c r="D18" s="8">
        <v>611</v>
      </c>
      <c r="E18" s="8">
        <v>610</v>
      </c>
      <c r="F18" s="7">
        <v>610.5</v>
      </c>
    </row>
    <row r="19" spans="1:6" ht="24.75" customHeight="1">
      <c r="A19" s="86"/>
      <c r="B19" s="14" t="s">
        <v>27</v>
      </c>
      <c r="C19" s="8">
        <v>2</v>
      </c>
      <c r="D19" s="8">
        <v>607</v>
      </c>
      <c r="E19" s="8">
        <v>606</v>
      </c>
      <c r="F19" s="7">
        <v>606.5</v>
      </c>
    </row>
    <row r="20" spans="1:6" ht="24.75" customHeight="1">
      <c r="A20" s="86"/>
      <c r="B20" s="14" t="s">
        <v>36</v>
      </c>
      <c r="C20" s="8">
        <v>2</v>
      </c>
      <c r="D20" s="8">
        <v>609</v>
      </c>
      <c r="E20" s="8">
        <v>607</v>
      </c>
      <c r="F20" s="7">
        <v>608</v>
      </c>
    </row>
    <row r="21" spans="1:6" ht="24.75" customHeight="1">
      <c r="A21" s="86"/>
      <c r="B21" s="14" t="s">
        <v>23</v>
      </c>
      <c r="C21" s="8">
        <v>2</v>
      </c>
      <c r="D21" s="8">
        <v>609</v>
      </c>
      <c r="E21" s="8">
        <v>608</v>
      </c>
      <c r="F21" s="7">
        <v>608.5</v>
      </c>
    </row>
    <row r="22" spans="1:6" ht="24.75" customHeight="1">
      <c r="A22" s="86"/>
      <c r="B22" s="14" t="s">
        <v>22</v>
      </c>
      <c r="C22" s="8">
        <v>2</v>
      </c>
      <c r="D22" s="8">
        <v>610</v>
      </c>
      <c r="E22" s="8">
        <v>609</v>
      </c>
      <c r="F22" s="7">
        <v>609.5</v>
      </c>
    </row>
    <row r="23" spans="1:6" ht="24.75" customHeight="1">
      <c r="A23" s="86"/>
      <c r="B23" s="14" t="s">
        <v>9</v>
      </c>
      <c r="C23" s="8">
        <v>3</v>
      </c>
      <c r="D23" s="8">
        <v>609</v>
      </c>
      <c r="E23" s="8">
        <v>607</v>
      </c>
      <c r="F23" s="7">
        <v>607.67</v>
      </c>
    </row>
    <row r="24" spans="1:6" ht="24.75" customHeight="1">
      <c r="A24" s="86"/>
      <c r="B24" s="14" t="s">
        <v>12</v>
      </c>
      <c r="C24" s="8">
        <v>2</v>
      </c>
      <c r="D24" s="8">
        <v>606</v>
      </c>
      <c r="E24" s="8">
        <v>605</v>
      </c>
      <c r="F24" s="7">
        <v>605.5</v>
      </c>
    </row>
    <row r="25" spans="1:6" ht="24.75" customHeight="1">
      <c r="A25" s="87"/>
      <c r="B25" s="9" t="s">
        <v>38</v>
      </c>
      <c r="C25" s="8">
        <v>15</v>
      </c>
      <c r="D25" s="8">
        <f>MAX(D18:D24)</f>
        <v>611</v>
      </c>
      <c r="E25" s="8">
        <f>MIN(E18:E24)</f>
        <v>605</v>
      </c>
      <c r="F25" s="7">
        <v>608</v>
      </c>
    </row>
    <row r="26" spans="1:6" ht="24.75" customHeight="1">
      <c r="A26" s="85" t="s">
        <v>110</v>
      </c>
      <c r="B26" s="14" t="s">
        <v>4</v>
      </c>
      <c r="C26" s="8">
        <v>2</v>
      </c>
      <c r="D26" s="8">
        <v>616</v>
      </c>
      <c r="E26" s="8">
        <v>615</v>
      </c>
      <c r="F26" s="7">
        <v>615.5</v>
      </c>
    </row>
    <row r="27" spans="1:6" ht="24.75" customHeight="1">
      <c r="A27" s="86"/>
      <c r="B27" s="14" t="s">
        <v>28</v>
      </c>
      <c r="C27" s="8">
        <v>1</v>
      </c>
      <c r="D27" s="8">
        <v>615</v>
      </c>
      <c r="E27" s="8">
        <v>615</v>
      </c>
      <c r="F27" s="7">
        <v>615</v>
      </c>
    </row>
    <row r="28" spans="1:6" ht="24.75" customHeight="1">
      <c r="A28" s="87"/>
      <c r="B28" s="9" t="s">
        <v>65</v>
      </c>
      <c r="C28" s="8">
        <v>3</v>
      </c>
      <c r="D28" s="5">
        <f>MAX(D26:D27)</f>
        <v>616</v>
      </c>
      <c r="E28" s="5">
        <v>615</v>
      </c>
      <c r="F28" s="7">
        <v>615.3</v>
      </c>
    </row>
  </sheetData>
  <sheetProtection/>
  <mergeCells count="5">
    <mergeCell ref="A1:F1"/>
    <mergeCell ref="A18:A25"/>
    <mergeCell ref="A26:A28"/>
    <mergeCell ref="A6:A17"/>
    <mergeCell ref="A3:A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82" customWidth="1"/>
    <col min="2" max="2" width="30.7109375" style="83" customWidth="1"/>
    <col min="3" max="5" width="8.28125" style="79" customWidth="1"/>
    <col min="6" max="6" width="8.28125" style="81" customWidth="1"/>
    <col min="7" max="16384" width="9.140625" style="74" customWidth="1"/>
  </cols>
  <sheetData>
    <row r="1" spans="1:6" s="73" customFormat="1" ht="39.75" customHeight="1">
      <c r="A1" s="113" t="s">
        <v>174</v>
      </c>
      <c r="B1" s="113"/>
      <c r="C1" s="113"/>
      <c r="D1" s="113"/>
      <c r="E1" s="113"/>
      <c r="F1" s="113"/>
    </row>
    <row r="2" spans="1:6" s="75" customFormat="1" ht="24.75" customHeight="1">
      <c r="A2" s="59" t="s">
        <v>17</v>
      </c>
      <c r="B2" s="59" t="s">
        <v>24</v>
      </c>
      <c r="C2" s="59" t="s">
        <v>3</v>
      </c>
      <c r="D2" s="59" t="s">
        <v>13</v>
      </c>
      <c r="E2" s="59" t="s">
        <v>2</v>
      </c>
      <c r="F2" s="60" t="s">
        <v>31</v>
      </c>
    </row>
    <row r="3" spans="1:6" ht="24.75" customHeight="1">
      <c r="A3" s="100" t="s">
        <v>173</v>
      </c>
      <c r="B3" s="57" t="s">
        <v>32</v>
      </c>
      <c r="C3" s="55">
        <v>2</v>
      </c>
      <c r="D3" s="55">
        <v>563.107216116</v>
      </c>
      <c r="E3" s="55">
        <v>562.112206115</v>
      </c>
      <c r="F3" s="56">
        <v>562.6097111155</v>
      </c>
    </row>
    <row r="4" spans="1:6" ht="24.75" customHeight="1">
      <c r="A4" s="101"/>
      <c r="B4" s="57" t="s">
        <v>15</v>
      </c>
      <c r="C4" s="55">
        <v>2</v>
      </c>
      <c r="D4" s="55">
        <v>563.120221102</v>
      </c>
      <c r="E4" s="55">
        <v>562.106220113</v>
      </c>
      <c r="F4" s="56">
        <v>562.6132206075</v>
      </c>
    </row>
    <row r="5" spans="1:6" ht="24.75" customHeight="1">
      <c r="A5" s="101"/>
      <c r="B5" s="57" t="s">
        <v>7</v>
      </c>
      <c r="C5" s="55">
        <v>2</v>
      </c>
      <c r="D5" s="55">
        <v>566.118206114</v>
      </c>
      <c r="E5" s="55">
        <v>564.116210102</v>
      </c>
      <c r="F5" s="56">
        <v>565.117208108</v>
      </c>
    </row>
    <row r="6" spans="1:6" ht="24.75" customHeight="1">
      <c r="A6" s="101"/>
      <c r="B6" s="57" t="s">
        <v>20</v>
      </c>
      <c r="C6" s="55">
        <v>2</v>
      </c>
      <c r="D6" s="55">
        <v>564.103208116</v>
      </c>
      <c r="E6" s="55">
        <v>563.134229097</v>
      </c>
      <c r="F6" s="56">
        <v>563.6187186065</v>
      </c>
    </row>
    <row r="7" spans="1:6" ht="24.75" customHeight="1">
      <c r="A7" s="101"/>
      <c r="B7" s="57" t="s">
        <v>25</v>
      </c>
      <c r="C7" s="55">
        <v>2</v>
      </c>
      <c r="D7" s="55">
        <v>570.124220105</v>
      </c>
      <c r="E7" s="55">
        <v>570.106232121</v>
      </c>
      <c r="F7" s="56">
        <v>570.115226113</v>
      </c>
    </row>
    <row r="8" spans="1:6" ht="24.75" customHeight="1">
      <c r="A8" s="101"/>
      <c r="B8" s="57" t="s">
        <v>53</v>
      </c>
      <c r="C8" s="55">
        <v>2</v>
      </c>
      <c r="D8" s="55">
        <v>566.116233117</v>
      </c>
      <c r="E8" s="55">
        <v>565.10919812</v>
      </c>
      <c r="F8" s="56">
        <v>565.6127156185</v>
      </c>
    </row>
    <row r="9" spans="1:6" ht="24.75" customHeight="1">
      <c r="A9" s="101"/>
      <c r="B9" s="57" t="s">
        <v>48</v>
      </c>
      <c r="C9" s="55">
        <v>2</v>
      </c>
      <c r="D9" s="55">
        <v>562.135209114</v>
      </c>
      <c r="E9" s="55">
        <v>561.135216096</v>
      </c>
      <c r="F9" s="56">
        <v>561.635212605</v>
      </c>
    </row>
    <row r="10" spans="1:6" ht="24.75" customHeight="1">
      <c r="A10" s="102"/>
      <c r="B10" s="59" t="s">
        <v>83</v>
      </c>
      <c r="C10" s="55">
        <f>SUM(C3:C9)</f>
        <v>14</v>
      </c>
      <c r="D10" s="55">
        <f>MAX(D3:D9)</f>
        <v>570.124220105</v>
      </c>
      <c r="E10" s="55">
        <f>MIN(E3:E9)</f>
        <v>561.135216096</v>
      </c>
      <c r="F10" s="56">
        <v>564.5</v>
      </c>
    </row>
    <row r="11" spans="1:6" ht="24.75" customHeight="1">
      <c r="A11" s="100" t="s">
        <v>163</v>
      </c>
      <c r="B11" s="57" t="s">
        <v>9</v>
      </c>
      <c r="C11" s="55">
        <v>2</v>
      </c>
      <c r="D11" s="55">
        <v>560.111204125</v>
      </c>
      <c r="E11" s="55">
        <v>558.112228111</v>
      </c>
      <c r="F11" s="56">
        <v>559.111716118</v>
      </c>
    </row>
    <row r="12" spans="1:6" ht="24.75" customHeight="1">
      <c r="A12" s="101"/>
      <c r="B12" s="57" t="s">
        <v>12</v>
      </c>
      <c r="C12" s="55">
        <v>2</v>
      </c>
      <c r="D12" s="55">
        <v>562.110210113</v>
      </c>
      <c r="E12" s="55">
        <v>561.107212114</v>
      </c>
      <c r="F12" s="56">
        <v>561.6087111135</v>
      </c>
    </row>
    <row r="13" spans="1:6" ht="24.75" customHeight="1">
      <c r="A13" s="102"/>
      <c r="B13" s="59" t="s">
        <v>169</v>
      </c>
      <c r="C13" s="55">
        <f>SUM(C11:C12)</f>
        <v>4</v>
      </c>
      <c r="D13" s="55">
        <f>MAX(D11:D12)</f>
        <v>562.110210113</v>
      </c>
      <c r="E13" s="55">
        <v>558</v>
      </c>
      <c r="F13" s="56">
        <v>560.3</v>
      </c>
    </row>
  </sheetData>
  <sheetProtection/>
  <mergeCells count="3">
    <mergeCell ref="A3:A10"/>
    <mergeCell ref="A11:A13"/>
    <mergeCell ref="A1:F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46" customWidth="1"/>
    <col min="2" max="2" width="30.7109375" style="48" customWidth="1"/>
    <col min="3" max="3" width="8.28125" style="38" customWidth="1"/>
    <col min="4" max="4" width="8.28125" style="39" customWidth="1"/>
    <col min="5" max="5" width="8.28125" style="40" customWidth="1"/>
    <col min="6" max="6" width="8.28125" style="41" customWidth="1"/>
    <col min="7" max="16384" width="9.140625" style="33" customWidth="1"/>
  </cols>
  <sheetData>
    <row r="1" spans="1:6" ht="39.75" customHeight="1">
      <c r="A1" s="90" t="s">
        <v>175</v>
      </c>
      <c r="B1" s="90"/>
      <c r="C1" s="90"/>
      <c r="D1" s="90"/>
      <c r="E1" s="90"/>
      <c r="F1" s="90"/>
    </row>
    <row r="2" spans="1:6" ht="24.75" customHeight="1">
      <c r="A2" s="42" t="s">
        <v>17</v>
      </c>
      <c r="B2" s="42" t="s">
        <v>24</v>
      </c>
      <c r="C2" s="42" t="s">
        <v>3</v>
      </c>
      <c r="D2" s="43" t="s">
        <v>13</v>
      </c>
      <c r="E2" s="44" t="s">
        <v>2</v>
      </c>
      <c r="F2" s="45" t="s">
        <v>31</v>
      </c>
    </row>
    <row r="3" spans="1:6" ht="24.75" customHeight="1">
      <c r="A3" s="91" t="s">
        <v>11</v>
      </c>
      <c r="B3" s="47" t="s">
        <v>19</v>
      </c>
      <c r="C3" s="34">
        <v>8</v>
      </c>
      <c r="D3" s="35">
        <v>718</v>
      </c>
      <c r="E3" s="36">
        <v>690</v>
      </c>
      <c r="F3" s="37">
        <v>701.4</v>
      </c>
    </row>
    <row r="4" spans="1:6" ht="24.75" customHeight="1">
      <c r="A4" s="92"/>
      <c r="B4" s="47" t="s">
        <v>16</v>
      </c>
      <c r="C4" s="34">
        <v>7</v>
      </c>
      <c r="D4" s="35">
        <v>746</v>
      </c>
      <c r="E4" s="36">
        <v>707</v>
      </c>
      <c r="F4" s="37">
        <v>717.1</v>
      </c>
    </row>
    <row r="5" spans="1:6" ht="24.75" customHeight="1">
      <c r="A5" s="93"/>
      <c r="B5" s="42" t="s">
        <v>66</v>
      </c>
      <c r="C5" s="34">
        <v>15</v>
      </c>
      <c r="D5" s="35">
        <v>746</v>
      </c>
      <c r="E5" s="36">
        <v>690</v>
      </c>
      <c r="F5" s="37">
        <v>708.7</v>
      </c>
    </row>
    <row r="6" spans="1:6" ht="24.75" customHeight="1">
      <c r="A6" s="91" t="s">
        <v>115</v>
      </c>
      <c r="B6" s="47" t="s">
        <v>47</v>
      </c>
      <c r="C6" s="34">
        <v>8</v>
      </c>
      <c r="D6" s="35">
        <v>571.107119217</v>
      </c>
      <c r="E6" s="36">
        <v>569.110111224</v>
      </c>
      <c r="F6" s="37">
        <v>569.737990468</v>
      </c>
    </row>
    <row r="7" spans="1:6" ht="24.75" customHeight="1">
      <c r="A7" s="92"/>
      <c r="B7" s="47" t="s">
        <v>26</v>
      </c>
      <c r="C7" s="34">
        <v>5</v>
      </c>
      <c r="D7" s="35">
        <v>605.126118236</v>
      </c>
      <c r="E7" s="36">
        <v>569.11111723</v>
      </c>
      <c r="F7" s="37">
        <v>576.3187166202</v>
      </c>
    </row>
    <row r="8" spans="1:6" ht="24.75" customHeight="1">
      <c r="A8" s="92"/>
      <c r="B8" s="47" t="s">
        <v>44</v>
      </c>
      <c r="C8" s="34">
        <v>4</v>
      </c>
      <c r="D8" s="35">
        <v>572.108112237</v>
      </c>
      <c r="E8" s="36">
        <v>570.112121205</v>
      </c>
      <c r="F8" s="37">
        <v>571.11411672</v>
      </c>
    </row>
    <row r="9" spans="1:6" ht="24.75" customHeight="1">
      <c r="A9" s="92"/>
      <c r="B9" s="47" t="s">
        <v>7</v>
      </c>
      <c r="C9" s="34">
        <v>6</v>
      </c>
      <c r="D9" s="35">
        <v>584.000120117</v>
      </c>
      <c r="E9" s="36">
        <v>577.114112231</v>
      </c>
      <c r="F9" s="37">
        <v>579.599948038833</v>
      </c>
    </row>
    <row r="10" spans="1:6" ht="24.75" customHeight="1">
      <c r="A10" s="92"/>
      <c r="B10" s="47" t="s">
        <v>6</v>
      </c>
      <c r="C10" s="34">
        <v>9</v>
      </c>
      <c r="D10" s="35">
        <v>576.124114212</v>
      </c>
      <c r="E10" s="36">
        <v>572.118115214</v>
      </c>
      <c r="F10" s="37">
        <v>573.340448332667</v>
      </c>
    </row>
    <row r="11" spans="1:6" ht="24.75" customHeight="1">
      <c r="A11" s="92"/>
      <c r="B11" s="47" t="s">
        <v>50</v>
      </c>
      <c r="C11" s="34">
        <v>4</v>
      </c>
      <c r="D11" s="35">
        <v>570.122113206</v>
      </c>
      <c r="E11" s="36">
        <v>569.117107218</v>
      </c>
      <c r="F11" s="37">
        <v>569.36835946825</v>
      </c>
    </row>
    <row r="12" spans="1:6" ht="24.75" customHeight="1">
      <c r="A12" s="92"/>
      <c r="B12" s="47" t="s">
        <v>20</v>
      </c>
      <c r="C12" s="34">
        <v>8</v>
      </c>
      <c r="D12" s="35">
        <v>573.000112115</v>
      </c>
      <c r="E12" s="36">
        <v>570.113123214</v>
      </c>
      <c r="F12" s="37">
        <v>571.210242564125</v>
      </c>
    </row>
    <row r="13" spans="1:6" ht="24.75" customHeight="1">
      <c r="A13" s="92"/>
      <c r="B13" s="47" t="s">
        <v>45</v>
      </c>
      <c r="C13" s="34">
        <v>5</v>
      </c>
      <c r="D13" s="35">
        <v>571.121113221</v>
      </c>
      <c r="E13" s="36">
        <v>569.119114216</v>
      </c>
      <c r="F13" s="37">
        <v>570.7165176128</v>
      </c>
    </row>
    <row r="14" spans="1:6" ht="24.75" customHeight="1">
      <c r="A14" s="92"/>
      <c r="B14" s="47" t="s">
        <v>25</v>
      </c>
      <c r="C14" s="34">
        <v>20</v>
      </c>
      <c r="D14" s="35">
        <v>588.118117232</v>
      </c>
      <c r="E14" s="36">
        <v>574.000128113</v>
      </c>
      <c r="F14" s="37">
        <v>576.009517666</v>
      </c>
    </row>
    <row r="15" spans="1:6" ht="24.75" customHeight="1">
      <c r="A15" s="92"/>
      <c r="B15" s="47" t="s">
        <v>1</v>
      </c>
      <c r="C15" s="34">
        <v>3</v>
      </c>
      <c r="D15" s="35">
        <v>573.108118217</v>
      </c>
      <c r="E15" s="36">
        <v>572.109120222</v>
      </c>
      <c r="F15" s="37">
        <v>572.444783556</v>
      </c>
    </row>
    <row r="16" spans="1:6" ht="24.75" customHeight="1">
      <c r="A16" s="92"/>
      <c r="B16" s="47" t="s">
        <v>30</v>
      </c>
      <c r="C16" s="34">
        <v>6</v>
      </c>
      <c r="D16" s="35">
        <v>577.106112241</v>
      </c>
      <c r="E16" s="36">
        <v>572.104110226</v>
      </c>
      <c r="F16" s="37">
        <v>573.6092813915</v>
      </c>
    </row>
    <row r="17" spans="1:6" ht="24.75" customHeight="1">
      <c r="A17" s="92"/>
      <c r="B17" s="47" t="s">
        <v>41</v>
      </c>
      <c r="C17" s="34">
        <v>5</v>
      </c>
      <c r="D17" s="35">
        <v>573.122111226</v>
      </c>
      <c r="E17" s="36">
        <v>571.12411521</v>
      </c>
      <c r="F17" s="37">
        <v>572.1197144162</v>
      </c>
    </row>
    <row r="18" spans="1:6" ht="24.75" customHeight="1">
      <c r="A18" s="92"/>
      <c r="B18" s="47" t="s">
        <v>14</v>
      </c>
      <c r="C18" s="34">
        <v>6</v>
      </c>
      <c r="D18" s="35">
        <v>577.124111222</v>
      </c>
      <c r="E18" s="36">
        <v>572.120106222</v>
      </c>
      <c r="F18" s="37">
        <v>573.287282382</v>
      </c>
    </row>
    <row r="19" spans="1:6" ht="24.75" customHeight="1">
      <c r="A19" s="92"/>
      <c r="B19" s="47" t="s">
        <v>49</v>
      </c>
      <c r="C19" s="34">
        <v>5</v>
      </c>
      <c r="D19" s="35">
        <v>572.119107231</v>
      </c>
      <c r="E19" s="36">
        <v>571.116107225</v>
      </c>
      <c r="F19" s="37">
        <v>571.3209104196</v>
      </c>
    </row>
    <row r="20" spans="1:6" ht="24.75" customHeight="1">
      <c r="A20" s="92"/>
      <c r="B20" s="47" t="s">
        <v>28</v>
      </c>
      <c r="C20" s="34">
        <v>8</v>
      </c>
      <c r="D20" s="35">
        <v>571.122109214</v>
      </c>
      <c r="E20" s="36">
        <v>570.109116231</v>
      </c>
      <c r="F20" s="37">
        <v>570.36573872</v>
      </c>
    </row>
    <row r="21" spans="1:6" ht="24.75" customHeight="1">
      <c r="A21" s="93"/>
      <c r="B21" s="42" t="s">
        <v>117</v>
      </c>
      <c r="C21" s="34">
        <v>102</v>
      </c>
      <c r="D21" s="35">
        <v>605.126118236</v>
      </c>
      <c r="E21" s="36">
        <v>569.110111224</v>
      </c>
      <c r="F21" s="37">
        <v>573.2</v>
      </c>
    </row>
    <row r="22" spans="1:6" ht="24.75" customHeight="1">
      <c r="A22" s="91" t="s">
        <v>116</v>
      </c>
      <c r="B22" s="47" t="s">
        <v>32</v>
      </c>
      <c r="C22" s="34">
        <v>5</v>
      </c>
      <c r="D22" s="35">
        <v>561.120110202</v>
      </c>
      <c r="E22" s="36">
        <v>560.118117215</v>
      </c>
      <c r="F22" s="37">
        <v>560.7185130074</v>
      </c>
    </row>
    <row r="23" spans="1:6" ht="24.75" customHeight="1">
      <c r="A23" s="92"/>
      <c r="B23" s="47" t="s">
        <v>27</v>
      </c>
      <c r="C23" s="34">
        <v>8</v>
      </c>
      <c r="D23" s="35">
        <v>560.125117192</v>
      </c>
      <c r="E23" s="36">
        <v>554.114106214</v>
      </c>
      <c r="F23" s="37">
        <v>556.240986082125</v>
      </c>
    </row>
    <row r="24" spans="1:6" ht="24.75" customHeight="1">
      <c r="A24" s="92"/>
      <c r="B24" s="47" t="s">
        <v>21</v>
      </c>
      <c r="C24" s="34">
        <v>5</v>
      </c>
      <c r="D24" s="35">
        <v>565.113119209</v>
      </c>
      <c r="E24" s="36">
        <v>559.117126201</v>
      </c>
      <c r="F24" s="37">
        <v>561.3167162126</v>
      </c>
    </row>
    <row r="25" spans="1:6" ht="24.75" customHeight="1">
      <c r="A25" s="92"/>
      <c r="B25" s="47" t="s">
        <v>36</v>
      </c>
      <c r="C25" s="34">
        <v>6</v>
      </c>
      <c r="D25" s="35">
        <v>559.1201182</v>
      </c>
      <c r="E25" s="36">
        <v>555.126111191</v>
      </c>
      <c r="F25" s="37">
        <v>556.787115531333</v>
      </c>
    </row>
    <row r="26" spans="1:6" ht="24.75" customHeight="1">
      <c r="A26" s="92"/>
      <c r="B26" s="47" t="s">
        <v>23</v>
      </c>
      <c r="C26" s="34">
        <v>6</v>
      </c>
      <c r="D26" s="35">
        <v>560.116113214</v>
      </c>
      <c r="E26" s="36">
        <v>556.125109201</v>
      </c>
      <c r="F26" s="37">
        <v>557.7886088725</v>
      </c>
    </row>
    <row r="27" spans="1:6" ht="24.75" customHeight="1">
      <c r="A27" s="92"/>
      <c r="B27" s="47" t="s">
        <v>42</v>
      </c>
      <c r="C27" s="34">
        <v>5</v>
      </c>
      <c r="D27" s="35">
        <v>563.119112208</v>
      </c>
      <c r="E27" s="36">
        <v>561.120111201</v>
      </c>
      <c r="F27" s="37">
        <v>561.9175148046</v>
      </c>
    </row>
    <row r="28" spans="1:6" ht="24.75" customHeight="1">
      <c r="A28" s="92"/>
      <c r="B28" s="47" t="s">
        <v>22</v>
      </c>
      <c r="C28" s="34">
        <v>5</v>
      </c>
      <c r="D28" s="35">
        <v>565.115122211</v>
      </c>
      <c r="E28" s="36">
        <v>561.106117216</v>
      </c>
      <c r="F28" s="37">
        <v>561.915313609</v>
      </c>
    </row>
    <row r="29" spans="1:6" ht="24.75" customHeight="1">
      <c r="A29" s="92"/>
      <c r="B29" s="47" t="s">
        <v>39</v>
      </c>
      <c r="C29" s="34">
        <v>5</v>
      </c>
      <c r="D29" s="35">
        <v>572.119111216</v>
      </c>
      <c r="E29" s="36">
        <v>565.116116196</v>
      </c>
      <c r="F29" s="37">
        <v>567.5175154092</v>
      </c>
    </row>
    <row r="30" spans="1:6" ht="24.75" customHeight="1">
      <c r="A30" s="92"/>
      <c r="B30" s="47" t="s">
        <v>40</v>
      </c>
      <c r="C30" s="34">
        <v>5</v>
      </c>
      <c r="D30" s="35">
        <v>559.122123185</v>
      </c>
      <c r="E30" s="36">
        <v>559.110120199</v>
      </c>
      <c r="F30" s="37">
        <v>559.1163168042</v>
      </c>
    </row>
    <row r="31" spans="1:6" ht="24.75" customHeight="1">
      <c r="A31" s="92"/>
      <c r="B31" s="47" t="s">
        <v>43</v>
      </c>
      <c r="C31" s="34">
        <v>5</v>
      </c>
      <c r="D31" s="35">
        <v>558.128114195</v>
      </c>
      <c r="E31" s="36">
        <v>556.121112195</v>
      </c>
      <c r="F31" s="37">
        <v>557.5235128024</v>
      </c>
    </row>
    <row r="32" spans="1:6" ht="24.75" customHeight="1">
      <c r="A32" s="92"/>
      <c r="B32" s="47" t="s">
        <v>55</v>
      </c>
      <c r="C32" s="34">
        <v>6</v>
      </c>
      <c r="D32" s="35">
        <v>556.000120107</v>
      </c>
      <c r="E32" s="36">
        <v>554.117120203</v>
      </c>
      <c r="F32" s="37">
        <v>554.932118014667</v>
      </c>
    </row>
    <row r="33" spans="1:6" ht="24.75" customHeight="1">
      <c r="A33" s="92"/>
      <c r="B33" s="47" t="s">
        <v>9</v>
      </c>
      <c r="C33" s="34">
        <v>5</v>
      </c>
      <c r="D33" s="35">
        <v>557.117123209</v>
      </c>
      <c r="E33" s="36">
        <v>555.115120203</v>
      </c>
      <c r="F33" s="37">
        <v>555.7193142026</v>
      </c>
    </row>
    <row r="34" spans="1:6" ht="24.75" customHeight="1">
      <c r="A34" s="92"/>
      <c r="B34" s="47" t="s">
        <v>18</v>
      </c>
      <c r="C34" s="34">
        <v>5</v>
      </c>
      <c r="D34" s="35">
        <v>560.000115105</v>
      </c>
      <c r="E34" s="36">
        <v>556.112110203</v>
      </c>
      <c r="F34" s="37">
        <v>557.2923111838</v>
      </c>
    </row>
    <row r="35" spans="1:6" ht="24.75" customHeight="1">
      <c r="A35" s="93"/>
      <c r="B35" s="42" t="s">
        <v>117</v>
      </c>
      <c r="C35" s="34">
        <v>71</v>
      </c>
      <c r="D35" s="35">
        <v>572.119111216</v>
      </c>
      <c r="E35" s="36">
        <v>554.114106214</v>
      </c>
      <c r="F35" s="37">
        <v>558.9</v>
      </c>
    </row>
  </sheetData>
  <sheetProtection/>
  <mergeCells count="4">
    <mergeCell ref="A1:F1"/>
    <mergeCell ref="A3:A5"/>
    <mergeCell ref="A6:A21"/>
    <mergeCell ref="A22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33" customWidth="1"/>
    <col min="2" max="2" width="30.7109375" style="33" customWidth="1"/>
    <col min="3" max="5" width="8.28125" style="38" customWidth="1"/>
    <col min="6" max="6" width="8.28125" style="41" customWidth="1"/>
    <col min="7" max="16384" width="9.140625" style="33" customWidth="1"/>
  </cols>
  <sheetData>
    <row r="1" spans="1:6" ht="39.75" customHeight="1">
      <c r="A1" s="94" t="s">
        <v>104</v>
      </c>
      <c r="B1" s="95"/>
      <c r="C1" s="95"/>
      <c r="D1" s="95"/>
      <c r="E1" s="95"/>
      <c r="F1" s="95"/>
    </row>
    <row r="2" spans="1:6" ht="24.75" customHeight="1">
      <c r="A2" s="43" t="s">
        <v>17</v>
      </c>
      <c r="B2" s="43" t="s">
        <v>24</v>
      </c>
      <c r="C2" s="43" t="s">
        <v>3</v>
      </c>
      <c r="D2" s="43" t="s">
        <v>13</v>
      </c>
      <c r="E2" s="43" t="s">
        <v>2</v>
      </c>
      <c r="F2" s="45" t="s">
        <v>31</v>
      </c>
    </row>
    <row r="3" spans="1:6" ht="24.75" customHeight="1">
      <c r="A3" s="96" t="s">
        <v>111</v>
      </c>
      <c r="B3" s="49" t="s">
        <v>7</v>
      </c>
      <c r="C3" s="35">
        <v>4</v>
      </c>
      <c r="D3" s="35">
        <v>596</v>
      </c>
      <c r="E3" s="35">
        <v>583</v>
      </c>
      <c r="F3" s="37">
        <v>590.25</v>
      </c>
    </row>
    <row r="4" spans="1:6" ht="24.75" customHeight="1">
      <c r="A4" s="97"/>
      <c r="B4" s="49" t="s">
        <v>6</v>
      </c>
      <c r="C4" s="35">
        <v>4</v>
      </c>
      <c r="D4" s="35">
        <v>600</v>
      </c>
      <c r="E4" s="35">
        <v>584</v>
      </c>
      <c r="F4" s="37">
        <v>591.25</v>
      </c>
    </row>
    <row r="5" spans="1:6" ht="24.75" customHeight="1">
      <c r="A5" s="97"/>
      <c r="B5" s="49" t="s">
        <v>20</v>
      </c>
      <c r="C5" s="35">
        <v>3</v>
      </c>
      <c r="D5" s="35">
        <v>591</v>
      </c>
      <c r="E5" s="35">
        <v>586</v>
      </c>
      <c r="F5" s="37">
        <v>587.666666666667</v>
      </c>
    </row>
    <row r="6" spans="1:6" ht="24.75" customHeight="1">
      <c r="A6" s="97"/>
      <c r="B6" s="49" t="s">
        <v>8</v>
      </c>
      <c r="C6" s="35">
        <v>3</v>
      </c>
      <c r="D6" s="35">
        <v>594</v>
      </c>
      <c r="E6" s="35">
        <v>591</v>
      </c>
      <c r="F6" s="37">
        <v>592.333333333333</v>
      </c>
    </row>
    <row r="7" spans="1:6" ht="24.75" customHeight="1">
      <c r="A7" s="97"/>
      <c r="B7" s="49" t="s">
        <v>4</v>
      </c>
      <c r="C7" s="35">
        <v>4</v>
      </c>
      <c r="D7" s="35">
        <v>596</v>
      </c>
      <c r="E7" s="35">
        <v>584</v>
      </c>
      <c r="F7" s="37">
        <v>589</v>
      </c>
    </row>
    <row r="8" spans="1:6" ht="24.75" customHeight="1">
      <c r="A8" s="97"/>
      <c r="B8" s="49" t="s">
        <v>25</v>
      </c>
      <c r="C8" s="35">
        <v>6</v>
      </c>
      <c r="D8" s="35">
        <v>601</v>
      </c>
      <c r="E8" s="35">
        <v>584</v>
      </c>
      <c r="F8" s="37">
        <v>593</v>
      </c>
    </row>
    <row r="9" spans="1:6" ht="24.75" customHeight="1">
      <c r="A9" s="97"/>
      <c r="B9" s="49" t="s">
        <v>41</v>
      </c>
      <c r="C9" s="35">
        <v>3</v>
      </c>
      <c r="D9" s="35">
        <v>588</v>
      </c>
      <c r="E9" s="35">
        <v>585</v>
      </c>
      <c r="F9" s="37">
        <v>586.666666666667</v>
      </c>
    </row>
    <row r="10" spans="1:6" ht="24.75" customHeight="1">
      <c r="A10" s="97"/>
      <c r="B10" s="49" t="s">
        <v>14</v>
      </c>
      <c r="C10" s="35">
        <v>4</v>
      </c>
      <c r="D10" s="35">
        <v>593</v>
      </c>
      <c r="E10" s="35">
        <v>586</v>
      </c>
      <c r="F10" s="37">
        <v>588.5</v>
      </c>
    </row>
    <row r="11" spans="1:6" ht="24.75" customHeight="1">
      <c r="A11" s="97"/>
      <c r="B11" s="49" t="s">
        <v>10</v>
      </c>
      <c r="C11" s="35">
        <v>2</v>
      </c>
      <c r="D11" s="35">
        <v>597</v>
      </c>
      <c r="E11" s="35">
        <v>588</v>
      </c>
      <c r="F11" s="37">
        <v>592.5</v>
      </c>
    </row>
    <row r="12" spans="1:6" ht="24.75" customHeight="1">
      <c r="A12" s="97"/>
      <c r="B12" s="49" t="s">
        <v>28</v>
      </c>
      <c r="C12" s="35">
        <v>3</v>
      </c>
      <c r="D12" s="35">
        <v>595</v>
      </c>
      <c r="E12" s="35">
        <v>586</v>
      </c>
      <c r="F12" s="37">
        <v>589.333333333333</v>
      </c>
    </row>
    <row r="13" spans="1:6" ht="24.75" customHeight="1">
      <c r="A13" s="98"/>
      <c r="B13" s="43" t="s">
        <v>66</v>
      </c>
      <c r="C13" s="35">
        <v>36</v>
      </c>
      <c r="D13" s="35">
        <f>MAX(D3:D12)</f>
        <v>601</v>
      </c>
      <c r="E13" s="35">
        <f>MIN(E3:E12)</f>
        <v>583</v>
      </c>
      <c r="F13" s="37">
        <v>590.2</v>
      </c>
    </row>
    <row r="14" spans="1:6" ht="24.75" customHeight="1">
      <c r="A14" s="96" t="s">
        <v>118</v>
      </c>
      <c r="B14" s="49" t="s">
        <v>6</v>
      </c>
      <c r="C14" s="35">
        <v>2</v>
      </c>
      <c r="D14" s="35">
        <v>585</v>
      </c>
      <c r="E14" s="35">
        <v>582</v>
      </c>
      <c r="F14" s="37">
        <v>583.5</v>
      </c>
    </row>
    <row r="15" spans="1:6" ht="24.75" customHeight="1">
      <c r="A15" s="97"/>
      <c r="B15" s="49" t="s">
        <v>20</v>
      </c>
      <c r="C15" s="35">
        <v>2</v>
      </c>
      <c r="D15" s="35">
        <v>579</v>
      </c>
      <c r="E15" s="35">
        <v>578</v>
      </c>
      <c r="F15" s="37">
        <v>578.5</v>
      </c>
    </row>
    <row r="16" spans="1:6" ht="24.75" customHeight="1">
      <c r="A16" s="98"/>
      <c r="B16" s="43" t="s">
        <v>119</v>
      </c>
      <c r="C16" s="35">
        <v>4</v>
      </c>
      <c r="D16" s="35">
        <v>585</v>
      </c>
      <c r="E16" s="35">
        <v>578</v>
      </c>
      <c r="F16" s="37">
        <v>581</v>
      </c>
    </row>
  </sheetData>
  <sheetProtection/>
  <mergeCells count="3">
    <mergeCell ref="A1:F1"/>
    <mergeCell ref="A3:A13"/>
    <mergeCell ref="A14:A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46" customWidth="1"/>
    <col min="2" max="2" width="30.7109375" style="48" customWidth="1"/>
    <col min="3" max="4" width="8.28125" style="38" customWidth="1"/>
    <col min="5" max="5" width="8.28125" style="40" customWidth="1"/>
    <col min="6" max="6" width="8.28125" style="41" customWidth="1"/>
    <col min="7" max="16384" width="9.140625" style="33" customWidth="1"/>
  </cols>
  <sheetData>
    <row r="1" spans="1:6" ht="39.75" customHeight="1">
      <c r="A1" s="94" t="s">
        <v>87</v>
      </c>
      <c r="B1" s="95"/>
      <c r="C1" s="95"/>
      <c r="D1" s="95"/>
      <c r="E1" s="95"/>
      <c r="F1" s="95"/>
    </row>
    <row r="2" spans="1:6" ht="24.75" customHeight="1">
      <c r="A2" s="43" t="s">
        <v>17</v>
      </c>
      <c r="B2" s="43" t="s">
        <v>24</v>
      </c>
      <c r="C2" s="43" t="s">
        <v>3</v>
      </c>
      <c r="D2" s="43" t="s">
        <v>13</v>
      </c>
      <c r="E2" s="44" t="s">
        <v>2</v>
      </c>
      <c r="F2" s="45" t="s">
        <v>31</v>
      </c>
    </row>
    <row r="3" spans="1:6" ht="24.75" customHeight="1">
      <c r="A3" s="96" t="s">
        <v>120</v>
      </c>
      <c r="B3" s="50" t="s">
        <v>26</v>
      </c>
      <c r="C3" s="35">
        <v>2</v>
      </c>
      <c r="D3" s="35">
        <v>610.134117123</v>
      </c>
      <c r="E3" s="36">
        <v>608.134113123</v>
      </c>
      <c r="F3" s="37">
        <v>609.134115123</v>
      </c>
    </row>
    <row r="4" spans="1:6" ht="24.75" customHeight="1">
      <c r="A4" s="97"/>
      <c r="B4" s="50" t="s">
        <v>44</v>
      </c>
      <c r="C4" s="35">
        <v>2</v>
      </c>
      <c r="D4" s="35">
        <v>610.140108114</v>
      </c>
      <c r="E4" s="36">
        <v>609.113111129</v>
      </c>
      <c r="F4" s="37">
        <v>609.6266096215</v>
      </c>
    </row>
    <row r="5" spans="1:6" ht="24.75" customHeight="1">
      <c r="A5" s="97"/>
      <c r="B5" s="50" t="s">
        <v>29</v>
      </c>
      <c r="C5" s="35">
        <v>3</v>
      </c>
      <c r="D5" s="35">
        <v>612.135114124</v>
      </c>
      <c r="E5" s="36">
        <v>609.136116131</v>
      </c>
      <c r="F5" s="37">
        <v>610.468783129333</v>
      </c>
    </row>
    <row r="6" spans="1:6" ht="24.75" customHeight="1">
      <c r="A6" s="97"/>
      <c r="B6" s="50" t="s">
        <v>7</v>
      </c>
      <c r="C6" s="35">
        <v>3</v>
      </c>
      <c r="D6" s="35">
        <v>622.128122143</v>
      </c>
      <c r="E6" s="36">
        <v>611.119117129</v>
      </c>
      <c r="F6" s="37">
        <v>614.794119462667</v>
      </c>
    </row>
    <row r="7" spans="1:6" ht="24.75" customHeight="1">
      <c r="A7" s="97"/>
      <c r="B7" s="50" t="s">
        <v>62</v>
      </c>
      <c r="C7" s="35">
        <v>3</v>
      </c>
      <c r="D7" s="35">
        <v>608.130116122</v>
      </c>
      <c r="E7" s="36">
        <v>608.110125124</v>
      </c>
      <c r="F7" s="37">
        <v>608.119119460667</v>
      </c>
    </row>
    <row r="8" spans="1:6" ht="24.75" customHeight="1">
      <c r="A8" s="97"/>
      <c r="B8" s="50" t="s">
        <v>6</v>
      </c>
      <c r="C8" s="35">
        <v>3</v>
      </c>
      <c r="D8" s="35">
        <v>612.134115122</v>
      </c>
      <c r="E8" s="36">
        <v>611.138111132</v>
      </c>
      <c r="F8" s="37">
        <v>611.470445461667</v>
      </c>
    </row>
    <row r="9" spans="1:6" ht="24.75" customHeight="1">
      <c r="A9" s="97"/>
      <c r="B9" s="50" t="s">
        <v>20</v>
      </c>
      <c r="C9" s="35">
        <v>3</v>
      </c>
      <c r="D9" s="35">
        <v>609.132117126</v>
      </c>
      <c r="E9" s="36">
        <v>608.139109125</v>
      </c>
      <c r="F9" s="37">
        <v>608.470780125333</v>
      </c>
    </row>
    <row r="10" spans="1:6" ht="24.75" customHeight="1">
      <c r="A10" s="97"/>
      <c r="B10" s="50" t="s">
        <v>8</v>
      </c>
      <c r="C10" s="35">
        <v>2</v>
      </c>
      <c r="D10" s="35">
        <v>615.128120133</v>
      </c>
      <c r="E10" s="36">
        <v>614.137117128</v>
      </c>
      <c r="F10" s="37">
        <v>614.6326186305</v>
      </c>
    </row>
    <row r="11" spans="1:6" ht="24.75" customHeight="1">
      <c r="A11" s="97"/>
      <c r="B11" s="50" t="s">
        <v>67</v>
      </c>
      <c r="C11" s="35">
        <v>2</v>
      </c>
      <c r="D11" s="35">
        <v>609.139104124</v>
      </c>
      <c r="E11" s="36">
        <v>609.129108132</v>
      </c>
      <c r="F11" s="37">
        <v>609.134106128</v>
      </c>
    </row>
    <row r="12" spans="1:6" ht="24.75" customHeight="1">
      <c r="A12" s="97"/>
      <c r="B12" s="50" t="s">
        <v>25</v>
      </c>
      <c r="C12" s="35">
        <v>8</v>
      </c>
      <c r="D12" s="35">
        <v>617.137114125</v>
      </c>
      <c r="E12" s="36">
        <v>612.112133134</v>
      </c>
      <c r="F12" s="37">
        <v>614.37486838125</v>
      </c>
    </row>
    <row r="13" spans="1:6" ht="24.75" customHeight="1">
      <c r="A13" s="97"/>
      <c r="B13" s="50" t="s">
        <v>1</v>
      </c>
      <c r="C13" s="35">
        <v>3</v>
      </c>
      <c r="D13" s="35">
        <v>618.129116126</v>
      </c>
      <c r="E13" s="36">
        <v>610.13111713</v>
      </c>
      <c r="F13" s="37">
        <v>614.131782795</v>
      </c>
    </row>
    <row r="14" spans="1:6" ht="24.75" customHeight="1">
      <c r="A14" s="97"/>
      <c r="B14" s="50" t="s">
        <v>34</v>
      </c>
      <c r="C14" s="35">
        <v>2</v>
      </c>
      <c r="D14" s="35">
        <v>607.133113133</v>
      </c>
      <c r="E14" s="36">
        <v>607.132108124</v>
      </c>
      <c r="F14" s="37">
        <v>607.1326106285</v>
      </c>
    </row>
    <row r="15" spans="1:6" ht="24.75" customHeight="1">
      <c r="A15" s="97"/>
      <c r="B15" s="50" t="s">
        <v>14</v>
      </c>
      <c r="C15" s="35">
        <v>2</v>
      </c>
      <c r="D15" s="35">
        <v>611.130116138</v>
      </c>
      <c r="E15" s="36">
        <v>610.144106131</v>
      </c>
      <c r="F15" s="37">
        <v>610.6371111345</v>
      </c>
    </row>
    <row r="16" spans="1:6" ht="24.75" customHeight="1">
      <c r="A16" s="97"/>
      <c r="B16" s="50" t="s">
        <v>54</v>
      </c>
      <c r="C16" s="35">
        <v>3</v>
      </c>
      <c r="D16" s="35">
        <v>609.134108097</v>
      </c>
      <c r="E16" s="36">
        <v>608.134116119</v>
      </c>
      <c r="F16" s="37">
        <v>608.467778448333</v>
      </c>
    </row>
    <row r="17" spans="1:6" ht="24.75" customHeight="1">
      <c r="A17" s="97"/>
      <c r="B17" s="50" t="s">
        <v>63</v>
      </c>
      <c r="C17" s="35">
        <v>3</v>
      </c>
      <c r="D17" s="35">
        <v>608.137109139</v>
      </c>
      <c r="E17" s="36">
        <v>607.136107118</v>
      </c>
      <c r="F17" s="37">
        <v>607.469775462667</v>
      </c>
    </row>
    <row r="18" spans="1:6" ht="24.75" customHeight="1">
      <c r="A18" s="97"/>
      <c r="B18" s="50" t="s">
        <v>28</v>
      </c>
      <c r="C18" s="35">
        <v>2</v>
      </c>
      <c r="D18" s="35">
        <v>610.126111137</v>
      </c>
      <c r="E18" s="36">
        <v>607.133114133</v>
      </c>
      <c r="F18" s="37">
        <v>608.629612635</v>
      </c>
    </row>
    <row r="19" spans="1:6" ht="24.75" customHeight="1">
      <c r="A19" s="98"/>
      <c r="B19" s="43" t="s">
        <v>103</v>
      </c>
      <c r="C19" s="35">
        <v>46</v>
      </c>
      <c r="D19" s="35">
        <f>MAX(D3:D18)</f>
        <v>622.128122143</v>
      </c>
      <c r="E19" s="36">
        <f>MIN(E3:E18)</f>
        <v>607.132108124</v>
      </c>
      <c r="F19" s="37">
        <v>610.9</v>
      </c>
    </row>
    <row r="20" spans="1:6" ht="24.75" customHeight="1">
      <c r="A20" s="96" t="s">
        <v>121</v>
      </c>
      <c r="B20" s="50" t="s">
        <v>21</v>
      </c>
      <c r="C20" s="35">
        <v>2</v>
      </c>
      <c r="D20" s="35">
        <v>599.11813913</v>
      </c>
      <c r="E20" s="36">
        <v>599.11812413</v>
      </c>
      <c r="F20" s="37">
        <v>599.11813163</v>
      </c>
    </row>
    <row r="21" spans="1:6" ht="24.75" customHeight="1">
      <c r="A21" s="97"/>
      <c r="B21" s="50" t="s">
        <v>36</v>
      </c>
      <c r="C21" s="35">
        <v>2</v>
      </c>
      <c r="D21" s="35">
        <v>597.114130128</v>
      </c>
      <c r="E21" s="36">
        <v>596.121135116</v>
      </c>
      <c r="F21" s="37">
        <v>596.617632622</v>
      </c>
    </row>
    <row r="22" spans="1:6" ht="24.75" customHeight="1">
      <c r="A22" s="97"/>
      <c r="B22" s="50" t="s">
        <v>42</v>
      </c>
      <c r="C22" s="35">
        <v>2</v>
      </c>
      <c r="D22" s="35">
        <v>600.123117128</v>
      </c>
      <c r="E22" s="36">
        <v>600.119115134</v>
      </c>
      <c r="F22" s="37">
        <v>600.121116131</v>
      </c>
    </row>
    <row r="23" spans="1:6" ht="24.75" customHeight="1">
      <c r="A23" s="97"/>
      <c r="B23" s="50" t="s">
        <v>39</v>
      </c>
      <c r="C23" s="35">
        <v>2</v>
      </c>
      <c r="D23" s="35">
        <v>607.131136121</v>
      </c>
      <c r="E23" s="36">
        <v>599.119122123</v>
      </c>
      <c r="F23" s="37">
        <v>603.125129122</v>
      </c>
    </row>
    <row r="24" spans="1:6" ht="24.75" customHeight="1">
      <c r="A24" s="97"/>
      <c r="B24" s="50" t="s">
        <v>55</v>
      </c>
      <c r="C24" s="35">
        <v>2</v>
      </c>
      <c r="D24" s="35">
        <v>597.114128135</v>
      </c>
      <c r="E24" s="36">
        <v>597.110127128</v>
      </c>
      <c r="F24" s="37">
        <v>597.1121276315</v>
      </c>
    </row>
    <row r="25" spans="1:6" ht="24.75" customHeight="1">
      <c r="A25" s="97"/>
      <c r="B25" s="50" t="s">
        <v>12</v>
      </c>
      <c r="C25" s="35">
        <v>2</v>
      </c>
      <c r="D25" s="35">
        <v>598.125118124</v>
      </c>
      <c r="E25" s="36">
        <v>597.116128132</v>
      </c>
      <c r="F25" s="37">
        <v>597.620623128</v>
      </c>
    </row>
    <row r="26" spans="1:6" ht="24.75" customHeight="1">
      <c r="A26" s="97"/>
      <c r="B26" s="50" t="s">
        <v>18</v>
      </c>
      <c r="C26" s="35">
        <v>2</v>
      </c>
      <c r="D26" s="35">
        <v>598.121122138</v>
      </c>
      <c r="E26" s="36">
        <v>598.117133131</v>
      </c>
      <c r="F26" s="37">
        <v>598.1191276345</v>
      </c>
    </row>
    <row r="27" spans="1:6" ht="24.75" customHeight="1">
      <c r="A27" s="98"/>
      <c r="B27" s="43" t="s">
        <v>117</v>
      </c>
      <c r="C27" s="35">
        <v>14</v>
      </c>
      <c r="D27" s="35">
        <f>MAX(D20:D26)</f>
        <v>607.131136121</v>
      </c>
      <c r="E27" s="36">
        <f>MIN(E20:E26)</f>
        <v>596.121135116</v>
      </c>
      <c r="F27" s="37">
        <v>598.8</v>
      </c>
    </row>
  </sheetData>
  <sheetProtection/>
  <mergeCells count="3">
    <mergeCell ref="A1:F1"/>
    <mergeCell ref="A20:A27"/>
    <mergeCell ref="A3:A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46" customWidth="1"/>
    <col min="2" max="2" width="30.7109375" style="48" customWidth="1"/>
    <col min="3" max="4" width="8.28125" style="38" customWidth="1"/>
    <col min="5" max="5" width="8.28125" style="40" customWidth="1"/>
    <col min="6" max="6" width="8.28125" style="41" customWidth="1"/>
    <col min="7" max="16384" width="9.140625" style="33" customWidth="1"/>
  </cols>
  <sheetData>
    <row r="1" spans="1:6" ht="39.75" customHeight="1">
      <c r="A1" s="94" t="s">
        <v>88</v>
      </c>
      <c r="B1" s="95"/>
      <c r="C1" s="95"/>
      <c r="D1" s="95"/>
      <c r="E1" s="95"/>
      <c r="F1" s="95"/>
    </row>
    <row r="2" spans="1:6" s="51" customFormat="1" ht="24.75" customHeight="1">
      <c r="A2" s="43" t="s">
        <v>17</v>
      </c>
      <c r="B2" s="43" t="s">
        <v>24</v>
      </c>
      <c r="C2" s="43" t="s">
        <v>3</v>
      </c>
      <c r="D2" s="43" t="s">
        <v>13</v>
      </c>
      <c r="E2" s="44" t="s">
        <v>2</v>
      </c>
      <c r="F2" s="45" t="s">
        <v>31</v>
      </c>
    </row>
    <row r="3" spans="1:6" ht="24.75" customHeight="1">
      <c r="A3" s="96" t="s">
        <v>122</v>
      </c>
      <c r="B3" s="50" t="s">
        <v>26</v>
      </c>
      <c r="C3" s="35">
        <v>2</v>
      </c>
      <c r="D3" s="35">
        <v>581.139109217</v>
      </c>
      <c r="E3" s="36">
        <v>581.121126212</v>
      </c>
      <c r="F3" s="37">
        <v>581.1301177145</v>
      </c>
    </row>
    <row r="4" spans="1:6" ht="24.75" customHeight="1">
      <c r="A4" s="97"/>
      <c r="B4" s="50" t="s">
        <v>57</v>
      </c>
      <c r="C4" s="35">
        <v>2</v>
      </c>
      <c r="D4" s="35">
        <v>583.11112824</v>
      </c>
      <c r="E4" s="36">
        <v>582.109127233</v>
      </c>
      <c r="F4" s="37">
        <v>582.6101277365</v>
      </c>
    </row>
    <row r="5" spans="1:6" ht="24.75" customHeight="1">
      <c r="A5" s="97"/>
      <c r="B5" s="50" t="s">
        <v>29</v>
      </c>
      <c r="C5" s="35">
        <v>2</v>
      </c>
      <c r="D5" s="35">
        <v>587.128116224</v>
      </c>
      <c r="E5" s="36">
        <v>587.120121234</v>
      </c>
      <c r="F5" s="37">
        <v>587.124118729</v>
      </c>
    </row>
    <row r="6" spans="1:6" ht="24.75" customHeight="1">
      <c r="A6" s="97"/>
      <c r="B6" s="50" t="s">
        <v>7</v>
      </c>
      <c r="C6" s="35">
        <v>2</v>
      </c>
      <c r="D6" s="35">
        <v>591.130124231</v>
      </c>
      <c r="E6" s="36">
        <v>591.124135211</v>
      </c>
      <c r="F6" s="37">
        <v>591.127129721</v>
      </c>
    </row>
    <row r="7" spans="1:6" ht="24.75" customHeight="1">
      <c r="A7" s="97"/>
      <c r="B7" s="50" t="s">
        <v>6</v>
      </c>
      <c r="C7" s="35">
        <v>3</v>
      </c>
      <c r="D7" s="35">
        <v>594.109119253</v>
      </c>
      <c r="E7" s="36">
        <v>592.120120238</v>
      </c>
      <c r="F7" s="37">
        <v>593.119787241</v>
      </c>
    </row>
    <row r="8" spans="1:6" ht="24.75" customHeight="1">
      <c r="A8" s="97"/>
      <c r="B8" s="50" t="s">
        <v>20</v>
      </c>
      <c r="C8" s="35">
        <v>3</v>
      </c>
      <c r="D8" s="35">
        <v>589.122109236</v>
      </c>
      <c r="E8" s="36">
        <v>585.121121226</v>
      </c>
      <c r="F8" s="37">
        <v>587.787453563333</v>
      </c>
    </row>
    <row r="9" spans="1:6" ht="24.75" customHeight="1">
      <c r="A9" s="97"/>
      <c r="B9" s="50" t="s">
        <v>8</v>
      </c>
      <c r="C9" s="35">
        <v>3</v>
      </c>
      <c r="D9" s="35">
        <v>592.118137226</v>
      </c>
      <c r="E9" s="36">
        <v>589.130113237</v>
      </c>
      <c r="F9" s="37">
        <v>590.459457229</v>
      </c>
    </row>
    <row r="10" spans="1:6" ht="24.75" customHeight="1">
      <c r="A10" s="97"/>
      <c r="B10" s="50" t="s">
        <v>52</v>
      </c>
      <c r="C10" s="35">
        <v>3</v>
      </c>
      <c r="D10" s="35">
        <v>587.110123239</v>
      </c>
      <c r="E10" s="36">
        <v>582.114130232</v>
      </c>
      <c r="F10" s="37">
        <v>585.116127567</v>
      </c>
    </row>
    <row r="11" spans="1:6" ht="24.75" customHeight="1">
      <c r="A11" s="97"/>
      <c r="B11" s="50" t="s">
        <v>39</v>
      </c>
      <c r="C11" s="35">
        <v>2</v>
      </c>
      <c r="D11" s="35">
        <v>587.130110227</v>
      </c>
      <c r="E11" s="36">
        <v>581.117126219</v>
      </c>
      <c r="F11" s="37">
        <v>584.123618223</v>
      </c>
    </row>
    <row r="12" spans="1:6" ht="24.75" customHeight="1">
      <c r="A12" s="97"/>
      <c r="B12" s="50" t="s">
        <v>4</v>
      </c>
      <c r="C12" s="35">
        <v>4</v>
      </c>
      <c r="D12" s="35">
        <v>589.127129217</v>
      </c>
      <c r="E12" s="36">
        <v>588.127133217</v>
      </c>
      <c r="F12" s="37">
        <v>588.62688171725</v>
      </c>
    </row>
    <row r="13" spans="1:6" ht="24.75" customHeight="1">
      <c r="A13" s="97"/>
      <c r="B13" s="50" t="s">
        <v>51</v>
      </c>
      <c r="C13" s="35">
        <v>2</v>
      </c>
      <c r="D13" s="35">
        <v>584.116129225</v>
      </c>
      <c r="E13" s="36">
        <v>584.116128224</v>
      </c>
      <c r="F13" s="37">
        <v>584.1161287245</v>
      </c>
    </row>
    <row r="14" spans="1:6" ht="24.75" customHeight="1">
      <c r="A14" s="97"/>
      <c r="B14" s="50" t="s">
        <v>61</v>
      </c>
      <c r="C14" s="35">
        <v>2</v>
      </c>
      <c r="D14" s="35">
        <v>586.129131211</v>
      </c>
      <c r="E14" s="36">
        <v>585.124137216</v>
      </c>
      <c r="F14" s="37">
        <v>585.6266342135</v>
      </c>
    </row>
    <row r="15" spans="1:6" ht="24.75" customHeight="1">
      <c r="A15" s="97"/>
      <c r="B15" s="50" t="s">
        <v>25</v>
      </c>
      <c r="C15" s="35">
        <v>8</v>
      </c>
      <c r="D15" s="35">
        <v>601.128123235</v>
      </c>
      <c r="E15" s="36">
        <v>594.128124237</v>
      </c>
      <c r="F15" s="37">
        <v>597.2507519825</v>
      </c>
    </row>
    <row r="16" spans="1:6" ht="24.75" customHeight="1">
      <c r="A16" s="97"/>
      <c r="B16" s="50" t="s">
        <v>1</v>
      </c>
      <c r="C16" s="35">
        <v>2</v>
      </c>
      <c r="D16" s="35">
        <v>591.120134234</v>
      </c>
      <c r="E16" s="36">
        <v>588.119119233</v>
      </c>
      <c r="F16" s="37">
        <v>589.6196267335</v>
      </c>
    </row>
    <row r="17" spans="1:6" ht="24.75" customHeight="1">
      <c r="A17" s="97"/>
      <c r="B17" s="50" t="s">
        <v>30</v>
      </c>
      <c r="C17" s="35">
        <v>2</v>
      </c>
      <c r="D17" s="35">
        <v>589.134125231</v>
      </c>
      <c r="E17" s="36">
        <v>589.127123241</v>
      </c>
      <c r="F17" s="37">
        <v>589.130624236</v>
      </c>
    </row>
    <row r="18" spans="1:6" ht="24.75" customHeight="1">
      <c r="A18" s="97"/>
      <c r="B18" s="50" t="s">
        <v>41</v>
      </c>
      <c r="C18" s="35">
        <v>2</v>
      </c>
      <c r="D18" s="35">
        <v>590.13113022</v>
      </c>
      <c r="E18" s="36">
        <v>588.122129224</v>
      </c>
      <c r="F18" s="37">
        <v>589.126629722</v>
      </c>
    </row>
    <row r="19" spans="1:6" ht="24.75" customHeight="1">
      <c r="A19" s="97"/>
      <c r="B19" s="50" t="s">
        <v>34</v>
      </c>
      <c r="C19" s="35">
        <v>2</v>
      </c>
      <c r="D19" s="35">
        <v>580.126118231</v>
      </c>
      <c r="E19" s="36">
        <v>580.124124202</v>
      </c>
      <c r="F19" s="37">
        <v>580.1251212165</v>
      </c>
    </row>
    <row r="20" spans="1:6" ht="24.75" customHeight="1">
      <c r="A20" s="97"/>
      <c r="B20" s="50" t="s">
        <v>14</v>
      </c>
      <c r="C20" s="35">
        <v>2</v>
      </c>
      <c r="D20" s="35">
        <v>596.12313822</v>
      </c>
      <c r="E20" s="36">
        <v>590.117130233</v>
      </c>
      <c r="F20" s="37">
        <v>593.1201342265</v>
      </c>
    </row>
    <row r="21" spans="1:6" ht="24.75" customHeight="1">
      <c r="A21" s="97"/>
      <c r="B21" s="50" t="s">
        <v>58</v>
      </c>
      <c r="C21" s="35">
        <v>3</v>
      </c>
      <c r="D21" s="35">
        <v>584.107136231</v>
      </c>
      <c r="E21" s="36">
        <v>580.121123234</v>
      </c>
      <c r="F21" s="37">
        <v>582.450796558333</v>
      </c>
    </row>
    <row r="22" spans="1:6" ht="24.75" customHeight="1">
      <c r="A22" s="97"/>
      <c r="B22" s="50" t="s">
        <v>48</v>
      </c>
      <c r="C22" s="35">
        <v>2</v>
      </c>
      <c r="D22" s="35">
        <v>587.132132202</v>
      </c>
      <c r="E22" s="36">
        <v>587.119114247</v>
      </c>
      <c r="F22" s="37">
        <v>587.1256232245</v>
      </c>
    </row>
    <row r="23" spans="1:6" ht="24.75" customHeight="1">
      <c r="A23" s="97"/>
      <c r="B23" s="50" t="s">
        <v>0</v>
      </c>
      <c r="C23" s="35">
        <v>3</v>
      </c>
      <c r="D23" s="35">
        <v>585.124114234</v>
      </c>
      <c r="E23" s="36">
        <v>584.120115232</v>
      </c>
      <c r="F23" s="37">
        <v>584.4564479</v>
      </c>
    </row>
    <row r="24" spans="1:6" ht="24.75" customHeight="1">
      <c r="A24" s="97"/>
      <c r="B24" s="50" t="s">
        <v>28</v>
      </c>
      <c r="C24" s="35">
        <v>2</v>
      </c>
      <c r="D24" s="35">
        <v>587.131111241</v>
      </c>
      <c r="E24" s="36">
        <v>585.129135214</v>
      </c>
      <c r="F24" s="37">
        <v>586.1301232275</v>
      </c>
    </row>
    <row r="25" spans="1:6" ht="24.75" customHeight="1">
      <c r="A25" s="98"/>
      <c r="B25" s="43" t="s">
        <v>66</v>
      </c>
      <c r="C25" s="35">
        <v>58</v>
      </c>
      <c r="D25" s="35">
        <f>MAX(D3:D24)</f>
        <v>601.128123235</v>
      </c>
      <c r="E25" s="36">
        <f>MIN(E3:E24)</f>
        <v>580.121123234</v>
      </c>
      <c r="F25" s="37">
        <v>588.3</v>
      </c>
    </row>
    <row r="26" spans="1:6" ht="24.75" customHeight="1">
      <c r="A26" s="96" t="s">
        <v>123</v>
      </c>
      <c r="B26" s="50" t="s">
        <v>32</v>
      </c>
      <c r="C26" s="35">
        <v>2</v>
      </c>
      <c r="D26" s="35">
        <v>553.112120203</v>
      </c>
      <c r="E26" s="36">
        <v>550.121139194</v>
      </c>
      <c r="F26" s="37">
        <v>551.6166296985</v>
      </c>
    </row>
    <row r="27" spans="1:6" ht="24.75" customHeight="1">
      <c r="A27" s="97"/>
      <c r="B27" s="50" t="s">
        <v>27</v>
      </c>
      <c r="C27" s="35">
        <v>2</v>
      </c>
      <c r="D27" s="35">
        <v>549.114132193</v>
      </c>
      <c r="E27" s="36">
        <v>549.103121206</v>
      </c>
      <c r="F27" s="37">
        <v>549.1086266995</v>
      </c>
    </row>
    <row r="28" spans="1:6" ht="24.75" customHeight="1">
      <c r="A28" s="97"/>
      <c r="B28" s="50" t="s">
        <v>21</v>
      </c>
      <c r="C28" s="35">
        <v>2</v>
      </c>
      <c r="D28" s="35">
        <v>558.114119208</v>
      </c>
      <c r="E28" s="36">
        <v>554.116121201</v>
      </c>
      <c r="F28" s="37">
        <v>556.1151202045</v>
      </c>
    </row>
    <row r="29" spans="1:6" ht="24.75" customHeight="1">
      <c r="A29" s="97"/>
      <c r="B29" s="50" t="s">
        <v>22</v>
      </c>
      <c r="C29" s="35">
        <v>2</v>
      </c>
      <c r="D29" s="35">
        <v>574.1211262</v>
      </c>
      <c r="E29" s="36">
        <v>572.109124209</v>
      </c>
      <c r="F29" s="37">
        <v>573.1151252045</v>
      </c>
    </row>
    <row r="30" spans="1:6" ht="24.75" customHeight="1">
      <c r="A30" s="97"/>
      <c r="B30" s="50" t="s">
        <v>12</v>
      </c>
      <c r="C30" s="35">
        <v>2</v>
      </c>
      <c r="D30" s="35">
        <v>560.09613419</v>
      </c>
      <c r="E30" s="36">
        <v>553.132114197</v>
      </c>
      <c r="F30" s="37">
        <v>556.6141241935</v>
      </c>
    </row>
    <row r="31" spans="1:6" ht="24.75" customHeight="1">
      <c r="A31" s="97"/>
      <c r="B31" s="50" t="s">
        <v>18</v>
      </c>
      <c r="C31" s="35">
        <v>2</v>
      </c>
      <c r="D31" s="35">
        <v>564.110119205</v>
      </c>
      <c r="E31" s="36">
        <v>561.102126208</v>
      </c>
      <c r="F31" s="37">
        <v>562.6061227065</v>
      </c>
    </row>
    <row r="32" spans="1:6" ht="24.75" customHeight="1">
      <c r="A32" s="98"/>
      <c r="B32" s="43" t="s">
        <v>124</v>
      </c>
      <c r="C32" s="35">
        <v>12</v>
      </c>
      <c r="D32" s="35">
        <f>MAX(D26:D31)</f>
        <v>574.1211262</v>
      </c>
      <c r="E32" s="36">
        <f>MIN(E26:E31)</f>
        <v>549.103121206</v>
      </c>
      <c r="F32" s="37">
        <v>558.2</v>
      </c>
    </row>
  </sheetData>
  <sheetProtection/>
  <mergeCells count="3">
    <mergeCell ref="A1:F1"/>
    <mergeCell ref="A26:A32"/>
    <mergeCell ref="A3:A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46" customWidth="1"/>
    <col min="2" max="2" width="30.7109375" style="48" customWidth="1"/>
    <col min="3" max="4" width="8.28125" style="38" customWidth="1"/>
    <col min="5" max="5" width="8.28125" style="40" customWidth="1"/>
    <col min="6" max="6" width="8.28125" style="41" customWidth="1"/>
    <col min="7" max="16384" width="9.140625" style="33" customWidth="1"/>
  </cols>
  <sheetData>
    <row r="1" spans="1:6" ht="39.75" customHeight="1">
      <c r="A1" s="94" t="s">
        <v>89</v>
      </c>
      <c r="B1" s="95"/>
      <c r="C1" s="95"/>
      <c r="D1" s="95"/>
      <c r="E1" s="95"/>
      <c r="F1" s="95"/>
    </row>
    <row r="2" spans="1:6" s="51" customFormat="1" ht="24.75" customHeight="1">
      <c r="A2" s="43" t="s">
        <v>17</v>
      </c>
      <c r="B2" s="43" t="s">
        <v>24</v>
      </c>
      <c r="C2" s="43" t="s">
        <v>3</v>
      </c>
      <c r="D2" s="43" t="s">
        <v>13</v>
      </c>
      <c r="E2" s="44" t="s">
        <v>2</v>
      </c>
      <c r="F2" s="45" t="s">
        <v>31</v>
      </c>
    </row>
    <row r="3" spans="1:6" ht="24.75" customHeight="1">
      <c r="A3" s="96" t="s">
        <v>122</v>
      </c>
      <c r="B3" s="50" t="s">
        <v>26</v>
      </c>
      <c r="C3" s="35">
        <v>2</v>
      </c>
      <c r="D3" s="35">
        <v>595.133109244</v>
      </c>
      <c r="E3" s="36">
        <v>595.122140211</v>
      </c>
      <c r="F3" s="37">
        <v>595.1276247275</v>
      </c>
    </row>
    <row r="4" spans="1:6" ht="24.75" customHeight="1">
      <c r="A4" s="97"/>
      <c r="B4" s="50" t="s">
        <v>15</v>
      </c>
      <c r="C4" s="35">
        <v>2</v>
      </c>
      <c r="D4" s="35">
        <v>597.123114243</v>
      </c>
      <c r="E4" s="36">
        <v>596.132129228</v>
      </c>
      <c r="F4" s="37">
        <v>596.6276217355</v>
      </c>
    </row>
    <row r="5" spans="1:6" ht="24.75" customHeight="1">
      <c r="A5" s="97"/>
      <c r="B5" s="50" t="s">
        <v>29</v>
      </c>
      <c r="C5" s="35">
        <v>3</v>
      </c>
      <c r="D5" s="35">
        <v>598.119133229</v>
      </c>
      <c r="E5" s="36">
        <v>594.135121219</v>
      </c>
      <c r="F5" s="37">
        <v>596.127791227</v>
      </c>
    </row>
    <row r="6" spans="1:6" ht="24.75" customHeight="1">
      <c r="A6" s="97"/>
      <c r="B6" s="50" t="s">
        <v>46</v>
      </c>
      <c r="C6" s="35">
        <v>4</v>
      </c>
      <c r="D6" s="35">
        <v>599.13011124</v>
      </c>
      <c r="E6" s="36">
        <v>594.125134229</v>
      </c>
      <c r="F6" s="37">
        <v>596.37362623475</v>
      </c>
    </row>
    <row r="7" spans="1:6" ht="24.75" customHeight="1">
      <c r="A7" s="97"/>
      <c r="B7" s="50" t="s">
        <v>6</v>
      </c>
      <c r="C7" s="35">
        <v>3</v>
      </c>
      <c r="D7" s="35">
        <v>601.121130229</v>
      </c>
      <c r="E7" s="36">
        <v>600.13411724</v>
      </c>
      <c r="F7" s="37">
        <v>600.79178957</v>
      </c>
    </row>
    <row r="8" spans="1:6" ht="24.75" customHeight="1">
      <c r="A8" s="97"/>
      <c r="B8" s="50" t="s">
        <v>20</v>
      </c>
      <c r="C8" s="35">
        <v>3</v>
      </c>
      <c r="D8" s="35">
        <v>598.123131234</v>
      </c>
      <c r="E8" s="36">
        <v>597.131132223</v>
      </c>
      <c r="F8" s="37">
        <v>597.461799893333</v>
      </c>
    </row>
    <row r="9" spans="1:6" ht="24.75" customHeight="1">
      <c r="A9" s="97"/>
      <c r="B9" s="50" t="s">
        <v>45</v>
      </c>
      <c r="C9" s="35">
        <v>2</v>
      </c>
      <c r="D9" s="35">
        <v>597.143123217</v>
      </c>
      <c r="E9" s="36">
        <v>594.129121228</v>
      </c>
      <c r="F9" s="37">
        <v>595.6361222225</v>
      </c>
    </row>
    <row r="10" spans="1:6" ht="24.75" customHeight="1">
      <c r="A10" s="97"/>
      <c r="B10" s="50" t="s">
        <v>8</v>
      </c>
      <c r="C10" s="35">
        <v>2</v>
      </c>
      <c r="D10" s="35">
        <v>603.134123241</v>
      </c>
      <c r="E10" s="36">
        <v>602.134121234</v>
      </c>
      <c r="F10" s="37">
        <v>602.6341222375</v>
      </c>
    </row>
    <row r="11" spans="1:6" ht="24.75" customHeight="1">
      <c r="A11" s="97"/>
      <c r="B11" s="50" t="s">
        <v>52</v>
      </c>
      <c r="C11" s="35">
        <v>3</v>
      </c>
      <c r="D11" s="35">
        <v>596.125130229</v>
      </c>
      <c r="E11" s="36">
        <v>594.130116228</v>
      </c>
      <c r="F11" s="37">
        <v>595.459456563667</v>
      </c>
    </row>
    <row r="12" spans="1:6" ht="24.75" customHeight="1">
      <c r="A12" s="97"/>
      <c r="B12" s="50" t="s">
        <v>25</v>
      </c>
      <c r="C12" s="35">
        <v>6</v>
      </c>
      <c r="D12" s="35">
        <v>609.136126244</v>
      </c>
      <c r="E12" s="36">
        <v>603.122128242</v>
      </c>
      <c r="F12" s="37">
        <v>605.126794572667</v>
      </c>
    </row>
    <row r="13" spans="1:6" ht="24.75" customHeight="1">
      <c r="A13" s="97"/>
      <c r="B13" s="50" t="s">
        <v>1</v>
      </c>
      <c r="C13" s="35">
        <v>2</v>
      </c>
      <c r="D13" s="35">
        <v>601.130121228</v>
      </c>
      <c r="E13" s="36">
        <v>599.138131214</v>
      </c>
      <c r="F13" s="37">
        <v>600.134126221</v>
      </c>
    </row>
    <row r="14" spans="1:6" ht="24.75" customHeight="1">
      <c r="A14" s="97"/>
      <c r="B14" s="50" t="s">
        <v>30</v>
      </c>
      <c r="C14" s="35">
        <v>2</v>
      </c>
      <c r="D14" s="35">
        <v>601.122134239</v>
      </c>
      <c r="E14" s="36">
        <v>600.126139227</v>
      </c>
      <c r="F14" s="37">
        <v>600.624136733</v>
      </c>
    </row>
    <row r="15" spans="1:6" ht="24.75" customHeight="1">
      <c r="A15" s="97"/>
      <c r="B15" s="50" t="s">
        <v>41</v>
      </c>
      <c r="C15" s="35">
        <v>3</v>
      </c>
      <c r="D15" s="35">
        <v>599.133127227</v>
      </c>
      <c r="E15" s="36">
        <v>598.122121239</v>
      </c>
      <c r="F15" s="37">
        <v>598.463457234333</v>
      </c>
    </row>
    <row r="16" spans="1:6" ht="24.75" customHeight="1">
      <c r="A16" s="97"/>
      <c r="B16" s="50" t="s">
        <v>34</v>
      </c>
      <c r="C16" s="35">
        <v>2</v>
      </c>
      <c r="D16" s="35">
        <v>594.124136215</v>
      </c>
      <c r="E16" s="36">
        <v>594.123135219</v>
      </c>
      <c r="F16" s="37">
        <v>594.123635717</v>
      </c>
    </row>
    <row r="17" spans="1:6" ht="24.75" customHeight="1">
      <c r="A17" s="97"/>
      <c r="B17" s="50" t="s">
        <v>14</v>
      </c>
      <c r="C17" s="35">
        <v>2</v>
      </c>
      <c r="D17" s="35">
        <v>606.131129236</v>
      </c>
      <c r="E17" s="36">
        <v>602.128129234</v>
      </c>
      <c r="F17" s="37">
        <v>604.129629235</v>
      </c>
    </row>
    <row r="18" spans="1:6" ht="24.75" customHeight="1">
      <c r="A18" s="97"/>
      <c r="B18" s="50" t="s">
        <v>53</v>
      </c>
      <c r="C18" s="35">
        <v>3</v>
      </c>
      <c r="D18" s="35">
        <v>597.114133238</v>
      </c>
      <c r="E18" s="36">
        <v>595.113128232</v>
      </c>
      <c r="F18" s="37">
        <v>595.787463561</v>
      </c>
    </row>
    <row r="19" spans="1:6" ht="24.75" customHeight="1">
      <c r="A19" s="97"/>
      <c r="B19" s="50" t="s">
        <v>48</v>
      </c>
      <c r="C19" s="35">
        <v>2</v>
      </c>
      <c r="D19" s="35">
        <v>596.129128226</v>
      </c>
      <c r="E19" s="36">
        <v>596.126120242</v>
      </c>
      <c r="F19" s="37">
        <v>596.127624234</v>
      </c>
    </row>
    <row r="20" spans="1:6" ht="24.75" customHeight="1">
      <c r="A20" s="97"/>
      <c r="B20" s="50" t="s">
        <v>28</v>
      </c>
      <c r="C20" s="35">
        <v>2</v>
      </c>
      <c r="D20" s="35">
        <v>598.131138216</v>
      </c>
      <c r="E20" s="36">
        <v>596.112138226</v>
      </c>
      <c r="F20" s="37">
        <v>597.121638221</v>
      </c>
    </row>
    <row r="21" spans="1:6" ht="24.75" customHeight="1">
      <c r="A21" s="98"/>
      <c r="B21" s="43" t="s">
        <v>37</v>
      </c>
      <c r="C21" s="35">
        <v>48</v>
      </c>
      <c r="D21" s="35">
        <f>MAX(D3:D20)</f>
        <v>609.136126244</v>
      </c>
      <c r="E21" s="36">
        <f>MIN(E3:E20)</f>
        <v>594.123135219</v>
      </c>
      <c r="F21" s="37">
        <v>598.6</v>
      </c>
    </row>
    <row r="22" spans="1:6" ht="24.75" customHeight="1">
      <c r="A22" s="96" t="s">
        <v>123</v>
      </c>
      <c r="B22" s="50" t="s">
        <v>21</v>
      </c>
      <c r="C22" s="35">
        <v>2</v>
      </c>
      <c r="D22" s="35">
        <v>567.110133202</v>
      </c>
      <c r="E22" s="36">
        <v>566.113122206</v>
      </c>
      <c r="F22" s="37">
        <v>566.611627704</v>
      </c>
    </row>
    <row r="23" spans="1:6" ht="24.75" customHeight="1">
      <c r="A23" s="97"/>
      <c r="B23" s="50" t="s">
        <v>36</v>
      </c>
      <c r="C23" s="35">
        <v>2</v>
      </c>
      <c r="D23" s="35">
        <v>566.117127204</v>
      </c>
      <c r="E23" s="36">
        <v>564.112131186</v>
      </c>
      <c r="F23" s="37">
        <v>565.114629195</v>
      </c>
    </row>
    <row r="24" spans="1:6" ht="24.75" customHeight="1">
      <c r="A24" s="97"/>
      <c r="B24" s="50" t="s">
        <v>9</v>
      </c>
      <c r="C24" s="35">
        <v>3</v>
      </c>
      <c r="D24" s="35">
        <v>565.122126202</v>
      </c>
      <c r="E24" s="36">
        <v>563.109127204</v>
      </c>
      <c r="F24" s="37">
        <v>564.450790208333</v>
      </c>
    </row>
    <row r="25" spans="1:6" ht="24.75" customHeight="1">
      <c r="A25" s="97"/>
      <c r="B25" s="50" t="s">
        <v>12</v>
      </c>
      <c r="C25" s="35">
        <v>2</v>
      </c>
      <c r="D25" s="35">
        <v>565.107124217</v>
      </c>
      <c r="E25" s="36">
        <v>564.120129193</v>
      </c>
      <c r="F25" s="37">
        <v>564.613626705</v>
      </c>
    </row>
    <row r="26" spans="1:6" ht="24.75" customHeight="1">
      <c r="A26" s="97"/>
      <c r="B26" s="50" t="s">
        <v>18</v>
      </c>
      <c r="C26" s="35">
        <v>2</v>
      </c>
      <c r="D26" s="35">
        <v>567.113130206</v>
      </c>
      <c r="E26" s="36">
        <v>564.121138187</v>
      </c>
      <c r="F26" s="37">
        <v>565.6171341965</v>
      </c>
    </row>
    <row r="27" spans="1:6" ht="24.75" customHeight="1">
      <c r="A27" s="98"/>
      <c r="B27" s="43" t="s">
        <v>117</v>
      </c>
      <c r="C27" s="35">
        <v>11</v>
      </c>
      <c r="D27" s="35">
        <f>MAX(D22:D26)</f>
        <v>567.113130206</v>
      </c>
      <c r="E27" s="36">
        <f>MIN(E22:E26)</f>
        <v>563.109127204</v>
      </c>
      <c r="F27" s="37">
        <v>565.2</v>
      </c>
    </row>
  </sheetData>
  <sheetProtection/>
  <mergeCells count="3">
    <mergeCell ref="A1:F1"/>
    <mergeCell ref="A22:A27"/>
    <mergeCell ref="A3:A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53" customWidth="1"/>
    <col min="2" max="2" width="30.7109375" style="58" customWidth="1"/>
    <col min="3" max="5" width="8.28125" style="53" customWidth="1"/>
    <col min="6" max="6" width="8.28125" style="54" customWidth="1"/>
    <col min="7" max="16384" width="9.140625" style="52" customWidth="1"/>
  </cols>
  <sheetData>
    <row r="1" spans="1:6" ht="39.75" customHeight="1">
      <c r="A1" s="99" t="s">
        <v>90</v>
      </c>
      <c r="B1" s="99"/>
      <c r="C1" s="99"/>
      <c r="D1" s="99"/>
      <c r="E1" s="99"/>
      <c r="F1" s="99"/>
    </row>
    <row r="2" spans="1:6" s="61" customFormat="1" ht="24.75" customHeight="1">
      <c r="A2" s="59" t="s">
        <v>17</v>
      </c>
      <c r="B2" s="59" t="s">
        <v>24</v>
      </c>
      <c r="C2" s="59" t="s">
        <v>3</v>
      </c>
      <c r="D2" s="59" t="s">
        <v>13</v>
      </c>
      <c r="E2" s="59" t="s">
        <v>2</v>
      </c>
      <c r="F2" s="60" t="s">
        <v>31</v>
      </c>
    </row>
    <row r="3" spans="1:6" ht="24.75" customHeight="1">
      <c r="A3" s="100" t="s">
        <v>33</v>
      </c>
      <c r="B3" s="57" t="s">
        <v>7</v>
      </c>
      <c r="C3" s="55">
        <v>4</v>
      </c>
      <c r="D3" s="55">
        <v>530</v>
      </c>
      <c r="E3" s="55">
        <v>526</v>
      </c>
      <c r="F3" s="56">
        <v>527.5</v>
      </c>
    </row>
    <row r="4" spans="1:6" ht="24.75" customHeight="1">
      <c r="A4" s="101"/>
      <c r="B4" s="57" t="s">
        <v>6</v>
      </c>
      <c r="C4" s="55">
        <v>3</v>
      </c>
      <c r="D4" s="55">
        <v>529</v>
      </c>
      <c r="E4" s="55">
        <v>527</v>
      </c>
      <c r="F4" s="56">
        <v>528</v>
      </c>
    </row>
    <row r="5" spans="1:6" ht="24.75" customHeight="1">
      <c r="A5" s="101"/>
      <c r="B5" s="57" t="s">
        <v>20</v>
      </c>
      <c r="C5" s="55">
        <v>2</v>
      </c>
      <c r="D5" s="55">
        <v>528</v>
      </c>
      <c r="E5" s="55">
        <v>526</v>
      </c>
      <c r="F5" s="56">
        <v>527</v>
      </c>
    </row>
    <row r="6" spans="1:6" ht="24.75" customHeight="1">
      <c r="A6" s="101"/>
      <c r="B6" s="57" t="s">
        <v>25</v>
      </c>
      <c r="C6" s="55">
        <v>3</v>
      </c>
      <c r="D6" s="55">
        <v>532</v>
      </c>
      <c r="E6" s="55">
        <v>531</v>
      </c>
      <c r="F6" s="56">
        <v>531.666666666667</v>
      </c>
    </row>
    <row r="7" spans="1:6" ht="24.75" customHeight="1">
      <c r="A7" s="101"/>
      <c r="B7" s="57" t="s">
        <v>1</v>
      </c>
      <c r="C7" s="55">
        <v>2</v>
      </c>
      <c r="D7" s="55">
        <v>527</v>
      </c>
      <c r="E7" s="55">
        <v>526</v>
      </c>
      <c r="F7" s="56">
        <v>526.5</v>
      </c>
    </row>
    <row r="8" spans="1:6" ht="24.75" customHeight="1">
      <c r="A8" s="101"/>
      <c r="B8" s="57" t="s">
        <v>14</v>
      </c>
      <c r="C8" s="55">
        <v>2</v>
      </c>
      <c r="D8" s="55">
        <v>529</v>
      </c>
      <c r="E8" s="55">
        <v>528</v>
      </c>
      <c r="F8" s="56">
        <v>528.5</v>
      </c>
    </row>
    <row r="9" spans="1:6" ht="24.75" customHeight="1">
      <c r="A9" s="102"/>
      <c r="B9" s="59" t="s">
        <v>66</v>
      </c>
      <c r="C9" s="55">
        <v>16</v>
      </c>
      <c r="D9" s="55">
        <f>MAX(D3:D8)</f>
        <v>532</v>
      </c>
      <c r="E9" s="55">
        <f>MIN(E3:E8)</f>
        <v>526</v>
      </c>
      <c r="F9" s="56">
        <v>528.3</v>
      </c>
    </row>
  </sheetData>
  <sheetProtection/>
  <mergeCells count="2">
    <mergeCell ref="A1:F1"/>
    <mergeCell ref="A3:A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殷传军</cp:lastModifiedBy>
  <dcterms:modified xsi:type="dcterms:W3CDTF">2019-10-10T05:54:40Z</dcterms:modified>
  <cp:category/>
  <cp:version/>
  <cp:contentType/>
  <cp:contentStatus/>
</cp:coreProperties>
</file>